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Transparentnost 2026\"/>
    </mc:Choice>
  </mc:AlternateContent>
  <xr:revisionPtr revIDLastSave="0" documentId="13_ncr:1_{3E242EEA-2489-4384-9B8C-BC72382D740B}" xr6:coauthVersionLast="37" xr6:coauthVersionMax="37" xr10:uidLastSave="{00000000-0000-0000-0000-000000000000}"/>
  <bookViews>
    <workbookView xWindow="0" yWindow="0" windowWidth="24000" windowHeight="9525" xr2:uid="{A0666B50-4648-400A-8FE9-B86357B5FFF1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23" i="1"/>
  <c r="A175" i="1" l="1"/>
</calcChain>
</file>

<file path=xl/sharedStrings.xml><?xml version="1.0" encoding="utf-8"?>
<sst xmlns="http://schemas.openxmlformats.org/spreadsheetml/2006/main" count="605" uniqueCount="155">
  <si>
    <t>Naziv primatelja</t>
  </si>
  <si>
    <t>OIB</t>
  </si>
  <si>
    <t>Sjedište</t>
  </si>
  <si>
    <t>Ekon. klasif.</t>
  </si>
  <si>
    <t>Vrsta rashoda i izdataka</t>
  </si>
  <si>
    <t>Naziv isplatitelja</t>
  </si>
  <si>
    <t>Osnovna škola Petra Preradovića Pitomača</t>
  </si>
  <si>
    <t>329990</t>
  </si>
  <si>
    <t>Ostali nespomenuti rashodi poslovanja</t>
  </si>
  <si>
    <t>KOPRIVNICA</t>
  </si>
  <si>
    <t>VIROVITICA</t>
  </si>
  <si>
    <t>PITOMAČA</t>
  </si>
  <si>
    <t>DIJAKOVIĆ, obrt za trgovinu i ugostiteljstvo</t>
  </si>
  <si>
    <t>GDPR</t>
  </si>
  <si>
    <t>OSNOVNA ŠKOLA PETRA PRERADOVIĆA PITOMAČA</t>
  </si>
  <si>
    <t>Trg kralja Tomislava 9, 33405 Pitomača</t>
  </si>
  <si>
    <t>OIB: 77541067624</t>
  </si>
  <si>
    <t>323190</t>
  </si>
  <si>
    <t>Način objave isplaćenog iznosa</t>
  </si>
  <si>
    <t>Ukupno Dijaković, obrt za trgovinu i ugostiteljstvo:</t>
  </si>
  <si>
    <t>UGOVOR O DJELU</t>
  </si>
  <si>
    <t>Ukupno ugovor o djelu:</t>
  </si>
  <si>
    <t>Ostale usluge za komunikaciju i prijevoz - prijevoz učenika osnovnih škola</t>
  </si>
  <si>
    <t>Kategorija 1.</t>
  </si>
  <si>
    <t>Kategorija 2.</t>
  </si>
  <si>
    <t>Plaće za zaposlene</t>
  </si>
  <si>
    <t>Ministarstvo znanosti i obrazovanja</t>
  </si>
  <si>
    <t xml:space="preserve">Doprinos za obvezno zdravstveno osiguranje </t>
  </si>
  <si>
    <t>Virovitičko - podravska županija</t>
  </si>
  <si>
    <t>Plaće za zaposlene - produženi boravak</t>
  </si>
  <si>
    <t>Doprinos za obvezno zdravstveno osiguranje - produženi boravak</t>
  </si>
  <si>
    <t>Plaće za zaposlene - pomoćnici u nastavi</t>
  </si>
  <si>
    <t>Doprinos za obvezno zdravstveno osiguranje - pomoćnici u nastavi</t>
  </si>
  <si>
    <t>Novčana naknada poslodavca zbog nezapošljavanja osoba s invaliditetom</t>
  </si>
  <si>
    <t>Napomena: Iznos je iskazan u brutu. Iskazani podatak sadrži neto iznos, doprinos za mirovinsko i zdravstveno osiguranje, te porez na dohodak</t>
  </si>
  <si>
    <t>Ukupno Osnovna škola Petra Preradovića Pitomača:</t>
  </si>
  <si>
    <t>OPG GALOVIĆ RXŽ, RENATO GALOVIĆ</t>
  </si>
  <si>
    <t>322240</t>
  </si>
  <si>
    <t>Namirnice</t>
  </si>
  <si>
    <t>Ukupno OPG Galović:</t>
  </si>
  <si>
    <t>VINDIJA D.D. PREHRAMBENA INDUSTRIJA</t>
  </si>
  <si>
    <t>VARAŽDIN</t>
  </si>
  <si>
    <t>Ukupno Vindjia d.d.:</t>
  </si>
  <si>
    <t>329310</t>
  </si>
  <si>
    <t>Reprezentacija</t>
  </si>
  <si>
    <t>PODRAVKA d.d.</t>
  </si>
  <si>
    <t>Ukupno Podravka d.d.:</t>
  </si>
  <si>
    <t>DUC-COMMERCE D.O.O.</t>
  </si>
  <si>
    <t>Ukupno Duc-commerce d.o.o.:</t>
  </si>
  <si>
    <t>ČAZMATRANS PROMET D.O.O.</t>
  </si>
  <si>
    <t>ČAZMA</t>
  </si>
  <si>
    <t>Ostale usluge za komunikaciju i prijevoz</t>
  </si>
  <si>
    <t>Ukupno Čazmatrans promet d.o.o.:</t>
  </si>
  <si>
    <t>ZAPOSLENICI</t>
  </si>
  <si>
    <t>Ukupno zaposlenici:</t>
  </si>
  <si>
    <t>Informacija o trošenju sredstava za svibanj 2026. godine</t>
  </si>
  <si>
    <t>UKUPNO ZA SVIBANJ 2026.</t>
  </si>
  <si>
    <t>BRANA d.o.o.</t>
  </si>
  <si>
    <t>Namirnice - školska shema</t>
  </si>
  <si>
    <t>Ukupno Brana d.o.o.:</t>
  </si>
  <si>
    <t>KAZALIŠTE VIROVITICA</t>
  </si>
  <si>
    <t>Ukupno Kazalište Virovitica:</t>
  </si>
  <si>
    <t>LEDO plus d.o.o.</t>
  </si>
  <si>
    <t>ZAGREB</t>
  </si>
  <si>
    <t>Ukupno Ledo plus d.o.o.:</t>
  </si>
  <si>
    <t>HRVATSKA RADIOTELEVIZIJA</t>
  </si>
  <si>
    <t>Ukupno Hrvatska radiotelevizija:</t>
  </si>
  <si>
    <t>UDRUGA LANAC KRETANJA</t>
  </si>
  <si>
    <t>323890</t>
  </si>
  <si>
    <t>Ostale računalne usluge</t>
  </si>
  <si>
    <t>Ukupno Udruga lanac kretanja:</t>
  </si>
  <si>
    <t>ZVONČICA, obrt za trgovinu i usluge</t>
  </si>
  <si>
    <t>322110</t>
  </si>
  <si>
    <t>Uredski materijal</t>
  </si>
  <si>
    <t>322190</t>
  </si>
  <si>
    <t>Ostali materijal za potrebe redovnog poslovanja</t>
  </si>
  <si>
    <t>Ukupno Zvončica:</t>
  </si>
  <si>
    <t>Ostali matrijal i dijelovi za tekuće i investicijsko održavanje</t>
  </si>
  <si>
    <t>322440</t>
  </si>
  <si>
    <t>ALCA ZAGREB</t>
  </si>
  <si>
    <t>Ukupno Alca Zagreb:</t>
  </si>
  <si>
    <t>322140</t>
  </si>
  <si>
    <t>Materijal i sredstva za čišćenje i održavanje</t>
  </si>
  <si>
    <t>ELMAH, obrt za elektroinstalacijske usluge, vl. Marin Mihoković</t>
  </si>
  <si>
    <t>Ukupno ELMAH:</t>
  </si>
  <si>
    <t>323290</t>
  </si>
  <si>
    <t>Ostale usluge tekućeg i investicijskog održavanja</t>
  </si>
  <si>
    <t>LIBUSOFT CICOM d.o.o.</t>
  </si>
  <si>
    <t>Ukupno Libusoft Cicom d.o.o.:</t>
  </si>
  <si>
    <t>ZAŠTITAINSPEKT D.O.O.</t>
  </si>
  <si>
    <t>Ukupno Zaštitainspekt d.o.o.:</t>
  </si>
  <si>
    <t>KUŠLEC j.d.o.o.</t>
  </si>
  <si>
    <t>Ukupno Kušel j.o.o.:</t>
  </si>
  <si>
    <t>DELTA PRINT, vl. Goran Šafar</t>
  </si>
  <si>
    <t>Ukupno DELTA PRINT, vl. Goran Šafar</t>
  </si>
  <si>
    <t>FINANCIJSKA AGENCIJA</t>
  </si>
  <si>
    <t>343120</t>
  </si>
  <si>
    <t>Usluge platnog prometa</t>
  </si>
  <si>
    <t>Ukupno Financijska agencija:</t>
  </si>
  <si>
    <t>KOMUNALNO PITOMAČA d.o.o.</t>
  </si>
  <si>
    <t>Iznošenje i odvoz smeća</t>
  </si>
  <si>
    <t>Ukupno Komunalno Pitomača d.o.o.:</t>
  </si>
  <si>
    <t>Ostale nespomenute usluge</t>
  </si>
  <si>
    <t>JAKUPEC, vl. Dubravko Jakupec</t>
  </si>
  <si>
    <t>Ukupno Jakupec:</t>
  </si>
  <si>
    <t>BIROTEHNIK IT</t>
  </si>
  <si>
    <t>Ukupno Birotehnik IT:</t>
  </si>
  <si>
    <t>TERMODOM</t>
  </si>
  <si>
    <t>Sitni inventar</t>
  </si>
  <si>
    <t>Ukupno Termodom:</t>
  </si>
  <si>
    <t>ŠANTIĆ PROMET D.O.O.</t>
  </si>
  <si>
    <t>Ukupno ŠANTIĆ PROMET D.O.O.:</t>
  </si>
  <si>
    <t>CABUNA</t>
  </si>
  <si>
    <t>Namirnice - županijsko natjecanje</t>
  </si>
  <si>
    <t>HEP ELEKTRA d.o.o.</t>
  </si>
  <si>
    <t>322310</t>
  </si>
  <si>
    <t>Električna energija</t>
  </si>
  <si>
    <t>Ukupno Hep Elektra d.o.o.:</t>
  </si>
  <si>
    <t>Virkom  podružnica Pitomača</t>
  </si>
  <si>
    <t>323410</t>
  </si>
  <si>
    <t>Opskrba vodom</t>
  </si>
  <si>
    <t>Ukupno Virkom d.o.o.:</t>
  </si>
  <si>
    <t>HEP PLIN D.O.O.</t>
  </si>
  <si>
    <t>OSIJEK</t>
  </si>
  <si>
    <t>322330</t>
  </si>
  <si>
    <t>Plin</t>
  </si>
  <si>
    <t>Ukupno HEP Plin d.o.o.:</t>
  </si>
  <si>
    <t>HRVATSKI TELEKOM d.d.</t>
  </si>
  <si>
    <t>323110</t>
  </si>
  <si>
    <t>Usluge telefona, telefaksa</t>
  </si>
  <si>
    <t>343490</t>
  </si>
  <si>
    <t>Ostali nespomenuti financijski rashodi</t>
  </si>
  <si>
    <t>Ukupno Hrvatski telekom d.d.:</t>
  </si>
  <si>
    <t>KTC d.d. P-42 PITOMAČA</t>
  </si>
  <si>
    <t>KRIŽEVCI</t>
  </si>
  <si>
    <t>Ukupno KTC:</t>
  </si>
  <si>
    <t>322340</t>
  </si>
  <si>
    <t>Motorni benzin i dizel gorivo</t>
  </si>
  <si>
    <t>HEP - OPSKRBA D.O.O.</t>
  </si>
  <si>
    <t>Ukupno HEP-opskrba d.o.o.:</t>
  </si>
  <si>
    <t>HP-HRVATSKA POŠTA D.D.</t>
  </si>
  <si>
    <t>VELIKA GORICA</t>
  </si>
  <si>
    <t>323130</t>
  </si>
  <si>
    <t>Poštarina (pisma, tiskanice i sl.)</t>
  </si>
  <si>
    <t>Ukupno HP-Hrvatska pošta:</t>
  </si>
  <si>
    <t>TRGOVAČKI OBRT LOVRIN,vl. M.Lovrin</t>
  </si>
  <si>
    <t>Ukupno TRGOVAČKI OBRT
LOVRIN,vl. M.Lovr:</t>
  </si>
  <si>
    <r>
      <t xml:space="preserve">ZAVOD ZA JAVNO ZDRAVSTVO </t>
    </r>
    <r>
      <rPr>
        <sz val="10"/>
        <color rgb="FF000000"/>
        <rFont val="Arial Narrow"/>
        <family val="2"/>
        <charset val="238"/>
      </rPr>
      <t>"</t>
    </r>
    <r>
      <rPr>
        <sz val="10"/>
        <color indexed="8"/>
        <rFont val="Arial Narrow"/>
        <family val="2"/>
        <charset val="238"/>
      </rPr>
      <t>SVETI ROK"</t>
    </r>
  </si>
  <si>
    <t>323690</t>
  </si>
  <si>
    <t>Ostale zdravstvene i veterinarske uslugu</t>
  </si>
  <si>
    <t>ZAVOD ZA JAVNO ZDRAVSTVO SVETI ROK</t>
  </si>
  <si>
    <t>Ukupno Zavod za javno zdravstvo "Sveti Rok":</t>
  </si>
  <si>
    <t>329590</t>
  </si>
  <si>
    <t xml:space="preserve">Ostale pristojbe i naknade 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</si>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</sst>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rgb="FF202849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164" fontId="1" fillId="2" borderId="2" xfId="2" applyNumberFormat="1" applyFont="1" applyFill="1" applyBorder="1" applyAlignment="1">
      <alignment horizontal="center"/>
    </xf>
    <xf numFmtId="0" fontId="1" fillId="0" borderId="0" xfId="2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/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4" borderId="9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6" fillId="3" borderId="2" xfId="2" applyNumberFormat="1" applyFont="1" applyFill="1" applyBorder="1" applyAlignment="1">
      <alignment horizontal="center"/>
    </xf>
    <xf numFmtId="164" fontId="6" fillId="3" borderId="2" xfId="2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" fontId="1" fillId="0" borderId="2" xfId="2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0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4" fontId="14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1" fillId="2" borderId="2" xfId="2" applyNumberFormat="1" applyFont="1" applyFill="1" applyBorder="1" applyAlignment="1">
      <alignment horizontal="center" vertical="center"/>
    </xf>
    <xf numFmtId="164" fontId="1" fillId="0" borderId="2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2" fontId="14" fillId="3" borderId="2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30000000}"/>
    <cellStyle name="Obično_List4" xfId="1" xr:uid="{542E9D03-58B7-4D7B-9009-758AA1CFB0E3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4CF2-4376-4F23-AAF2-C059EE107893}">
  <dimension ref="A1:I175"/>
  <sheetViews>
    <sheetView tabSelected="1" workbookViewId="0">
      <selection activeCell="F173" sqref="F173"/>
    </sheetView>
  </sheetViews>
  <sheetFormatPr defaultRowHeight="15" x14ac:dyDescent="0.25"/>
  <cols>
    <col min="1" max="1" width="22" customWidth="1"/>
    <col min="2" max="2" width="16.28515625" customWidth="1"/>
    <col min="3" max="3" width="23.42578125" customWidth="1"/>
    <col min="4" max="4" width="20.140625" customWidth="1"/>
    <col min="5" max="5" width="12.140625" customWidth="1"/>
    <col min="6" max="6" width="39.7109375" customWidth="1"/>
    <col min="7" max="7" width="31" customWidth="1"/>
    <col min="8" max="8" width="43.7109375" customWidth="1"/>
  </cols>
  <sheetData>
    <row r="1" spans="1:7" ht="16.5" x14ac:dyDescent="0.3">
      <c r="A1" s="20" t="s">
        <v>14</v>
      </c>
      <c r="B1" s="20"/>
    </row>
    <row r="2" spans="1:7" ht="16.5" x14ac:dyDescent="0.3">
      <c r="A2" s="65" t="s">
        <v>15</v>
      </c>
      <c r="B2" s="65"/>
    </row>
    <row r="3" spans="1:7" ht="16.5" x14ac:dyDescent="0.3">
      <c r="A3" s="65" t="s">
        <v>16</v>
      </c>
      <c r="B3" s="65"/>
    </row>
    <row r="4" spans="1:7" ht="15" customHeight="1" x14ac:dyDescent="0.25">
      <c r="C4" s="70" t="s">
        <v>55</v>
      </c>
      <c r="D4" s="70"/>
      <c r="E4" s="70"/>
    </row>
    <row r="5" spans="1:7" ht="15.75" customHeight="1" x14ac:dyDescent="0.25">
      <c r="A5" s="1"/>
      <c r="B5" s="10"/>
      <c r="C5" s="70"/>
      <c r="D5" s="70"/>
      <c r="E5" s="70"/>
      <c r="F5" s="8"/>
    </row>
    <row r="6" spans="1:7" ht="15.75" x14ac:dyDescent="0.25">
      <c r="A6" s="1"/>
      <c r="B6" s="8"/>
      <c r="C6" s="3"/>
      <c r="D6" s="35" t="s">
        <v>23</v>
      </c>
      <c r="E6" s="2"/>
      <c r="F6" s="1"/>
    </row>
    <row r="7" spans="1:7" ht="15.75" thickBot="1" x14ac:dyDescent="0.3">
      <c r="A7" s="1"/>
      <c r="D7" s="2"/>
      <c r="E7" s="2"/>
      <c r="F7" s="1"/>
    </row>
    <row r="8" spans="1:7" ht="33" x14ac:dyDescent="0.25">
      <c r="A8" s="57" t="s">
        <v>0</v>
      </c>
      <c r="B8" s="56" t="s">
        <v>1</v>
      </c>
      <c r="C8" s="44" t="s">
        <v>2</v>
      </c>
      <c r="D8" s="61" t="s">
        <v>18</v>
      </c>
      <c r="E8" s="57" t="s">
        <v>3</v>
      </c>
      <c r="F8" s="57" t="s">
        <v>4</v>
      </c>
      <c r="G8" s="59" t="s">
        <v>5</v>
      </c>
    </row>
    <row r="9" spans="1:7" ht="25.5" x14ac:dyDescent="0.25">
      <c r="A9" s="58" t="s">
        <v>49</v>
      </c>
      <c r="B9" s="62">
        <v>96107776452</v>
      </c>
      <c r="C9" s="6" t="s">
        <v>50</v>
      </c>
      <c r="D9" s="25">
        <v>1565</v>
      </c>
      <c r="E9" s="22">
        <v>323190</v>
      </c>
      <c r="F9" s="9" t="s">
        <v>51</v>
      </c>
      <c r="G9" s="60" t="s">
        <v>6</v>
      </c>
    </row>
    <row r="10" spans="1:7" ht="25.5" x14ac:dyDescent="0.25">
      <c r="A10" s="49" t="s">
        <v>52</v>
      </c>
      <c r="B10" s="47"/>
      <c r="C10" s="48"/>
      <c r="D10" s="53">
        <v>1565</v>
      </c>
      <c r="E10" s="14"/>
      <c r="F10" s="13"/>
      <c r="G10" s="13"/>
    </row>
    <row r="11" spans="1:7" ht="25.5" customHeight="1" x14ac:dyDescent="0.25">
      <c r="A11" s="26" t="s">
        <v>12</v>
      </c>
      <c r="B11" s="15">
        <v>15857959150</v>
      </c>
      <c r="C11" s="15" t="s">
        <v>11</v>
      </c>
      <c r="D11" s="64">
        <v>2849.62</v>
      </c>
      <c r="E11" s="7" t="s">
        <v>37</v>
      </c>
      <c r="F11" s="6" t="s">
        <v>38</v>
      </c>
      <c r="G11" s="4" t="s">
        <v>6</v>
      </c>
    </row>
    <row r="12" spans="1:7" ht="25.5" x14ac:dyDescent="0.25">
      <c r="A12" s="24" t="s">
        <v>12</v>
      </c>
      <c r="B12" s="6">
        <v>15857959150</v>
      </c>
      <c r="C12" s="6" t="s">
        <v>11</v>
      </c>
      <c r="D12" s="16">
        <v>232.15</v>
      </c>
      <c r="E12" s="7" t="s">
        <v>43</v>
      </c>
      <c r="F12" s="6" t="s">
        <v>44</v>
      </c>
      <c r="G12" s="4" t="s">
        <v>6</v>
      </c>
    </row>
    <row r="13" spans="1:7" ht="25.5" x14ac:dyDescent="0.25">
      <c r="A13" s="24" t="s">
        <v>12</v>
      </c>
      <c r="B13" s="6">
        <v>15857959150</v>
      </c>
      <c r="C13" s="6" t="s">
        <v>11</v>
      </c>
      <c r="D13" s="16">
        <v>3033.37</v>
      </c>
      <c r="E13" s="7" t="s">
        <v>37</v>
      </c>
      <c r="F13" s="6" t="s">
        <v>38</v>
      </c>
      <c r="G13" s="4" t="s">
        <v>6</v>
      </c>
    </row>
    <row r="14" spans="1:7" ht="25.5" x14ac:dyDescent="0.25">
      <c r="A14" s="24" t="s">
        <v>12</v>
      </c>
      <c r="B14" s="6">
        <v>15857959150</v>
      </c>
      <c r="C14" s="6" t="s">
        <v>11</v>
      </c>
      <c r="D14" s="16">
        <v>105.85</v>
      </c>
      <c r="E14" s="7" t="s">
        <v>43</v>
      </c>
      <c r="F14" s="6" t="s">
        <v>44</v>
      </c>
      <c r="G14" s="4" t="s">
        <v>6</v>
      </c>
    </row>
    <row r="15" spans="1:7" ht="25.5" x14ac:dyDescent="0.25">
      <c r="A15" s="24" t="s">
        <v>12</v>
      </c>
      <c r="B15" s="6">
        <v>15857959150</v>
      </c>
      <c r="C15" s="6" t="s">
        <v>11</v>
      </c>
      <c r="D15" s="16">
        <v>1744.99</v>
      </c>
      <c r="E15" s="7" t="s">
        <v>37</v>
      </c>
      <c r="F15" s="6" t="s">
        <v>38</v>
      </c>
      <c r="G15" s="4" t="s">
        <v>6</v>
      </c>
    </row>
    <row r="16" spans="1:7" ht="25.5" x14ac:dyDescent="0.25">
      <c r="A16" s="24" t="s">
        <v>12</v>
      </c>
      <c r="B16" s="6">
        <v>15857959150</v>
      </c>
      <c r="C16" s="6" t="s">
        <v>11</v>
      </c>
      <c r="D16" s="16">
        <v>37.049999999999997</v>
      </c>
      <c r="E16" s="7" t="s">
        <v>43</v>
      </c>
      <c r="F16" s="6" t="s">
        <v>44</v>
      </c>
      <c r="G16" s="4" t="s">
        <v>6</v>
      </c>
    </row>
    <row r="17" spans="1:9" ht="25.5" x14ac:dyDescent="0.25">
      <c r="A17" s="24" t="s">
        <v>12</v>
      </c>
      <c r="B17" s="6">
        <v>15857959150</v>
      </c>
      <c r="C17" s="6" t="s">
        <v>11</v>
      </c>
      <c r="D17" s="16">
        <v>106.23</v>
      </c>
      <c r="E17" s="7" t="s">
        <v>74</v>
      </c>
      <c r="F17" s="15" t="s">
        <v>75</v>
      </c>
      <c r="G17" s="4" t="s">
        <v>6</v>
      </c>
    </row>
    <row r="18" spans="1:9" ht="25.5" x14ac:dyDescent="0.25">
      <c r="A18" s="24" t="s">
        <v>12</v>
      </c>
      <c r="B18" s="6">
        <v>15857959150</v>
      </c>
      <c r="C18" s="6" t="s">
        <v>11</v>
      </c>
      <c r="D18" s="16">
        <v>47.85</v>
      </c>
      <c r="E18" s="7" t="s">
        <v>81</v>
      </c>
      <c r="F18" s="6" t="s">
        <v>82</v>
      </c>
      <c r="G18" s="4" t="s">
        <v>6</v>
      </c>
    </row>
    <row r="19" spans="1:9" ht="25.5" x14ac:dyDescent="0.25">
      <c r="A19" s="24" t="s">
        <v>12</v>
      </c>
      <c r="B19" s="6">
        <v>15857959150</v>
      </c>
      <c r="C19" s="6" t="s">
        <v>11</v>
      </c>
      <c r="D19" s="16">
        <v>26.36</v>
      </c>
      <c r="E19" s="7" t="s">
        <v>74</v>
      </c>
      <c r="F19" s="15" t="s">
        <v>75</v>
      </c>
      <c r="G19" s="4" t="s">
        <v>6</v>
      </c>
    </row>
    <row r="20" spans="1:9" ht="25.5" x14ac:dyDescent="0.25">
      <c r="A20" s="24" t="s">
        <v>12</v>
      </c>
      <c r="B20" s="6">
        <v>15857959150</v>
      </c>
      <c r="C20" s="6" t="s">
        <v>11</v>
      </c>
      <c r="D20" s="16">
        <v>1991.33</v>
      </c>
      <c r="E20" s="7" t="s">
        <v>37</v>
      </c>
      <c r="F20" s="6" t="s">
        <v>38</v>
      </c>
      <c r="G20" s="4" t="s">
        <v>6</v>
      </c>
    </row>
    <row r="21" spans="1:9" ht="25.5" x14ac:dyDescent="0.25">
      <c r="A21" s="24" t="s">
        <v>12</v>
      </c>
      <c r="B21" s="6">
        <v>15857959150</v>
      </c>
      <c r="C21" s="6" t="s">
        <v>11</v>
      </c>
      <c r="D21" s="16">
        <v>150</v>
      </c>
      <c r="E21" s="7" t="s">
        <v>37</v>
      </c>
      <c r="F21" s="6" t="s">
        <v>113</v>
      </c>
      <c r="G21" s="4" t="s">
        <v>6</v>
      </c>
    </row>
    <row r="22" spans="1:9" ht="25.5" x14ac:dyDescent="0.25">
      <c r="A22" s="24" t="s">
        <v>12</v>
      </c>
      <c r="B22" s="6">
        <v>15857959150</v>
      </c>
      <c r="C22" s="6" t="s">
        <v>11</v>
      </c>
      <c r="D22" s="16">
        <v>20.329999999999998</v>
      </c>
      <c r="E22" s="7" t="s">
        <v>74</v>
      </c>
      <c r="F22" s="15" t="s">
        <v>75</v>
      </c>
      <c r="G22" s="4" t="s">
        <v>6</v>
      </c>
    </row>
    <row r="23" spans="1:9" ht="25.5" customHeight="1" x14ac:dyDescent="0.25">
      <c r="A23" s="49" t="s">
        <v>19</v>
      </c>
      <c r="B23" s="47"/>
      <c r="C23" s="48"/>
      <c r="D23" s="53">
        <f>SUM(D11:D22)</f>
        <v>10345.129999999999</v>
      </c>
      <c r="E23" s="14"/>
      <c r="F23" s="13"/>
      <c r="G23" s="13"/>
    </row>
    <row r="24" spans="1:9" ht="25.5" customHeight="1" x14ac:dyDescent="0.25">
      <c r="A24" s="27" t="s">
        <v>145</v>
      </c>
      <c r="B24" s="82">
        <v>6051911641</v>
      </c>
      <c r="C24" s="6" t="s">
        <v>11</v>
      </c>
      <c r="D24" s="25">
        <v>18.059999999999999</v>
      </c>
      <c r="E24" s="40" t="s">
        <v>7</v>
      </c>
      <c r="F24" s="37" t="s">
        <v>8</v>
      </c>
      <c r="G24" s="4" t="s">
        <v>6</v>
      </c>
    </row>
    <row r="25" spans="1:9" ht="25.5" customHeight="1" x14ac:dyDescent="0.25">
      <c r="A25" s="49" t="s">
        <v>146</v>
      </c>
      <c r="B25" s="47"/>
      <c r="C25" s="48"/>
      <c r="D25" s="53">
        <v>18.059999999999999</v>
      </c>
      <c r="E25" s="14"/>
      <c r="F25" s="13"/>
      <c r="G25" s="13"/>
      <c r="H25" s="43"/>
    </row>
    <row r="26" spans="1:9" ht="25.5" customHeight="1" x14ac:dyDescent="0.25">
      <c r="A26" s="5" t="s">
        <v>47</v>
      </c>
      <c r="B26" s="6">
        <v>50906097030</v>
      </c>
      <c r="C26" s="6" t="s">
        <v>11</v>
      </c>
      <c r="D26" s="16">
        <v>4241.4399999999996</v>
      </c>
      <c r="E26" s="7" t="s">
        <v>37</v>
      </c>
      <c r="F26" s="6" t="s">
        <v>38</v>
      </c>
      <c r="G26" s="4" t="s">
        <v>6</v>
      </c>
      <c r="H26" s="12"/>
      <c r="I26" s="12"/>
    </row>
    <row r="27" spans="1:9" ht="25.5" customHeight="1" x14ac:dyDescent="0.25">
      <c r="A27" s="50" t="s">
        <v>48</v>
      </c>
      <c r="B27" s="50"/>
      <c r="C27" s="50"/>
      <c r="D27" s="54">
        <v>4241.4399999999996</v>
      </c>
      <c r="E27" s="14"/>
      <c r="F27" s="13"/>
      <c r="G27" s="13"/>
      <c r="H27" s="43"/>
    </row>
    <row r="28" spans="1:9" x14ac:dyDescent="0.25">
      <c r="A28" s="5" t="s">
        <v>133</v>
      </c>
      <c r="B28" s="6">
        <v>95970838122</v>
      </c>
      <c r="C28" s="6" t="s">
        <v>134</v>
      </c>
      <c r="D28" s="25">
        <v>296.02</v>
      </c>
      <c r="E28" s="7" t="s">
        <v>136</v>
      </c>
      <c r="F28" s="6" t="s">
        <v>137</v>
      </c>
      <c r="G28" s="4" t="s">
        <v>6</v>
      </c>
    </row>
    <row r="29" spans="1:9" x14ac:dyDescent="0.25">
      <c r="A29" s="46" t="s">
        <v>135</v>
      </c>
      <c r="B29" s="47"/>
      <c r="C29" s="48"/>
      <c r="D29" s="53">
        <v>296.02</v>
      </c>
      <c r="E29" s="78"/>
      <c r="F29" s="79"/>
      <c r="G29" s="79"/>
      <c r="H29" s="43"/>
    </row>
    <row r="30" spans="1:9" x14ac:dyDescent="0.25">
      <c r="A30" s="5" t="s">
        <v>87</v>
      </c>
      <c r="B30" s="6">
        <v>14506572540</v>
      </c>
      <c r="C30" s="6" t="s">
        <v>63</v>
      </c>
      <c r="D30" s="4">
        <v>356.96</v>
      </c>
      <c r="E30" s="7" t="s">
        <v>68</v>
      </c>
      <c r="F30" s="6" t="s">
        <v>69</v>
      </c>
      <c r="G30" s="4" t="s">
        <v>6</v>
      </c>
    </row>
    <row r="31" spans="1:9" x14ac:dyDescent="0.25">
      <c r="A31" s="50" t="s">
        <v>88</v>
      </c>
      <c r="B31" s="50"/>
      <c r="C31" s="50"/>
      <c r="D31" s="55">
        <v>356.96</v>
      </c>
      <c r="E31" s="14"/>
      <c r="F31" s="13"/>
      <c r="G31" s="13"/>
      <c r="H31" s="43"/>
    </row>
    <row r="32" spans="1:9" x14ac:dyDescent="0.25">
      <c r="A32" s="5" t="s">
        <v>95</v>
      </c>
      <c r="B32" s="6">
        <v>85821130368</v>
      </c>
      <c r="C32" s="6" t="s">
        <v>63</v>
      </c>
      <c r="D32" s="81">
        <v>1.66</v>
      </c>
      <c r="E32" s="7" t="s">
        <v>96</v>
      </c>
      <c r="F32" s="6" t="s">
        <v>97</v>
      </c>
      <c r="G32" s="4" t="s">
        <v>6</v>
      </c>
    </row>
    <row r="33" spans="1:7" x14ac:dyDescent="0.25">
      <c r="A33" s="5" t="s">
        <v>95</v>
      </c>
      <c r="B33" s="6">
        <v>85821130368</v>
      </c>
      <c r="C33" s="6" t="s">
        <v>63</v>
      </c>
      <c r="D33" s="81">
        <v>1.66</v>
      </c>
      <c r="E33" s="7" t="s">
        <v>96</v>
      </c>
      <c r="F33" s="6" t="s">
        <v>97</v>
      </c>
      <c r="G33" s="4" t="s">
        <v>6</v>
      </c>
    </row>
    <row r="34" spans="1:7" x14ac:dyDescent="0.25">
      <c r="A34" s="50" t="s">
        <v>98</v>
      </c>
      <c r="B34" s="50"/>
      <c r="C34" s="50"/>
      <c r="D34" s="55">
        <v>3.32</v>
      </c>
      <c r="E34" s="14"/>
      <c r="F34" s="13"/>
      <c r="G34" s="13"/>
    </row>
    <row r="35" spans="1:7" x14ac:dyDescent="0.25">
      <c r="A35" s="5" t="s">
        <v>91</v>
      </c>
      <c r="B35" s="62">
        <v>87170877278</v>
      </c>
      <c r="C35" s="6" t="s">
        <v>11</v>
      </c>
      <c r="D35" s="4">
        <v>17.989999999999998</v>
      </c>
      <c r="E35" s="7" t="s">
        <v>68</v>
      </c>
      <c r="F35" s="6" t="s">
        <v>69</v>
      </c>
      <c r="G35" s="4" t="s">
        <v>6</v>
      </c>
    </row>
    <row r="36" spans="1:7" x14ac:dyDescent="0.25">
      <c r="A36" s="50" t="s">
        <v>92</v>
      </c>
      <c r="B36" s="50"/>
      <c r="C36" s="50"/>
      <c r="D36" s="55">
        <v>17.989999999999998</v>
      </c>
      <c r="E36" s="14"/>
      <c r="F36" s="13"/>
      <c r="G36" s="13"/>
    </row>
    <row r="37" spans="1:7" ht="25.5" x14ac:dyDescent="0.25">
      <c r="A37" s="42" t="s">
        <v>93</v>
      </c>
      <c r="B37" s="92">
        <v>74936484611</v>
      </c>
      <c r="C37" s="38" t="s">
        <v>63</v>
      </c>
      <c r="D37" s="37">
        <v>294.35000000000002</v>
      </c>
      <c r="E37" s="7" t="s">
        <v>72</v>
      </c>
      <c r="F37" s="6" t="s">
        <v>73</v>
      </c>
      <c r="G37" s="37" t="s">
        <v>6</v>
      </c>
    </row>
    <row r="38" spans="1:7" ht="25.5" x14ac:dyDescent="0.25">
      <c r="A38" s="51" t="s">
        <v>94</v>
      </c>
      <c r="B38" s="50"/>
      <c r="C38" s="50"/>
      <c r="D38" s="55">
        <v>294.35000000000002</v>
      </c>
      <c r="E38" s="93"/>
      <c r="F38" s="13"/>
      <c r="G38" s="13"/>
    </row>
    <row r="39" spans="1:7" ht="25.5" x14ac:dyDescent="0.25">
      <c r="A39" s="24" t="s">
        <v>147</v>
      </c>
      <c r="B39" s="6">
        <v>76860791838</v>
      </c>
      <c r="C39" s="6" t="s">
        <v>10</v>
      </c>
      <c r="D39" s="81">
        <v>21.9</v>
      </c>
      <c r="E39" s="7" t="s">
        <v>148</v>
      </c>
      <c r="F39" s="6" t="s">
        <v>149</v>
      </c>
      <c r="G39" s="4" t="s">
        <v>6</v>
      </c>
    </row>
    <row r="40" spans="1:7" ht="25.5" x14ac:dyDescent="0.25">
      <c r="A40" s="24" t="s">
        <v>150</v>
      </c>
      <c r="B40" s="6">
        <v>76860791838</v>
      </c>
      <c r="C40" s="6" t="s">
        <v>10</v>
      </c>
      <c r="D40" s="25">
        <v>73</v>
      </c>
      <c r="E40" s="7" t="s">
        <v>148</v>
      </c>
      <c r="F40" s="6" t="s">
        <v>149</v>
      </c>
      <c r="G40" s="4" t="s">
        <v>6</v>
      </c>
    </row>
    <row r="41" spans="1:7" ht="25.5" x14ac:dyDescent="0.25">
      <c r="A41" s="101" t="s">
        <v>151</v>
      </c>
      <c r="B41" s="102"/>
      <c r="C41" s="103"/>
      <c r="D41" s="104">
        <v>94.9</v>
      </c>
      <c r="E41" s="90"/>
      <c r="F41" s="90"/>
      <c r="G41" s="91"/>
    </row>
    <row r="42" spans="1:7" x14ac:dyDescent="0.25">
      <c r="A42" s="83" t="s">
        <v>89</v>
      </c>
      <c r="B42" s="83">
        <v>80505982825</v>
      </c>
      <c r="C42" s="83" t="s">
        <v>10</v>
      </c>
      <c r="D42" s="84">
        <v>262.5</v>
      </c>
      <c r="E42" s="83">
        <v>323290</v>
      </c>
      <c r="F42" s="6" t="s">
        <v>86</v>
      </c>
      <c r="G42" s="85" t="s">
        <v>6</v>
      </c>
    </row>
    <row r="43" spans="1:7" x14ac:dyDescent="0.25">
      <c r="A43" s="83" t="s">
        <v>89</v>
      </c>
      <c r="B43" s="83">
        <v>80505982825</v>
      </c>
      <c r="C43" s="83" t="s">
        <v>10</v>
      </c>
      <c r="D43" s="84">
        <v>1920</v>
      </c>
      <c r="E43" s="83">
        <v>323290</v>
      </c>
      <c r="F43" s="6" t="s">
        <v>86</v>
      </c>
      <c r="G43" s="85" t="s">
        <v>6</v>
      </c>
    </row>
    <row r="44" spans="1:7" x14ac:dyDescent="0.25">
      <c r="A44" s="86" t="s">
        <v>90</v>
      </c>
      <c r="B44" s="87"/>
      <c r="C44" s="88"/>
      <c r="D44" s="89">
        <v>2182.5</v>
      </c>
      <c r="E44" s="90"/>
      <c r="F44" s="90"/>
      <c r="G44" s="91"/>
    </row>
    <row r="45" spans="1:7" x14ac:dyDescent="0.25">
      <c r="A45" s="5" t="s">
        <v>62</v>
      </c>
      <c r="B45" s="6">
        <v>7179054100</v>
      </c>
      <c r="C45" s="6" t="s">
        <v>63</v>
      </c>
      <c r="D45" s="25">
        <v>109.5</v>
      </c>
      <c r="E45" s="7" t="s">
        <v>37</v>
      </c>
      <c r="F45" s="6" t="s">
        <v>38</v>
      </c>
      <c r="G45" s="4" t="s">
        <v>6</v>
      </c>
    </row>
    <row r="46" spans="1:7" x14ac:dyDescent="0.25">
      <c r="A46" s="46" t="s">
        <v>64</v>
      </c>
      <c r="B46" s="47"/>
      <c r="C46" s="48"/>
      <c r="D46" s="52">
        <v>109.5</v>
      </c>
      <c r="E46" s="14"/>
      <c r="F46" s="13"/>
      <c r="G46" s="13"/>
    </row>
    <row r="47" spans="1:7" ht="25.5" x14ac:dyDescent="0.25">
      <c r="A47" s="80" t="s">
        <v>71</v>
      </c>
      <c r="B47" s="75">
        <v>30242098719</v>
      </c>
      <c r="C47" s="75" t="s">
        <v>11</v>
      </c>
      <c r="D47" s="81">
        <v>117.5</v>
      </c>
      <c r="E47" s="7" t="s">
        <v>72</v>
      </c>
      <c r="F47" s="6" t="s">
        <v>73</v>
      </c>
      <c r="G47" s="4" t="s">
        <v>6</v>
      </c>
    </row>
    <row r="48" spans="1:7" ht="25.5" x14ac:dyDescent="0.25">
      <c r="A48" s="24" t="s">
        <v>71</v>
      </c>
      <c r="B48" s="6">
        <v>30242098719</v>
      </c>
      <c r="C48" s="6" t="s">
        <v>11</v>
      </c>
      <c r="D48" s="81">
        <v>88</v>
      </c>
      <c r="E48" s="7" t="s">
        <v>78</v>
      </c>
      <c r="F48" s="6" t="s">
        <v>77</v>
      </c>
      <c r="G48" s="4" t="s">
        <v>6</v>
      </c>
    </row>
    <row r="49" spans="1:7" ht="25.5" x14ac:dyDescent="0.25">
      <c r="A49" s="24" t="s">
        <v>71</v>
      </c>
      <c r="B49" s="6">
        <v>30242098719</v>
      </c>
      <c r="C49" s="6" t="s">
        <v>11</v>
      </c>
      <c r="D49" s="81">
        <v>156.75</v>
      </c>
      <c r="E49" s="7" t="s">
        <v>72</v>
      </c>
      <c r="F49" s="6" t="s">
        <v>73</v>
      </c>
      <c r="G49" s="4" t="s">
        <v>6</v>
      </c>
    </row>
    <row r="50" spans="1:7" ht="25.5" x14ac:dyDescent="0.25">
      <c r="A50" s="24" t="s">
        <v>71</v>
      </c>
      <c r="B50" s="6">
        <v>30242098719</v>
      </c>
      <c r="C50" s="6" t="s">
        <v>11</v>
      </c>
      <c r="D50" s="81">
        <v>51.65</v>
      </c>
      <c r="E50" s="7" t="s">
        <v>74</v>
      </c>
      <c r="F50" s="15" t="s">
        <v>75</v>
      </c>
      <c r="G50" s="4" t="s">
        <v>6</v>
      </c>
    </row>
    <row r="51" spans="1:7" ht="25.5" x14ac:dyDescent="0.25">
      <c r="A51" s="24" t="s">
        <v>71</v>
      </c>
      <c r="B51" s="6">
        <v>30242098719</v>
      </c>
      <c r="C51" s="6" t="s">
        <v>11</v>
      </c>
      <c r="D51" s="81">
        <v>75.599999999999994</v>
      </c>
      <c r="E51" s="7" t="s">
        <v>72</v>
      </c>
      <c r="F51" s="6" t="s">
        <v>73</v>
      </c>
      <c r="G51" s="4" t="s">
        <v>6</v>
      </c>
    </row>
    <row r="52" spans="1:7" ht="25.5" x14ac:dyDescent="0.25">
      <c r="A52" s="24" t="s">
        <v>71</v>
      </c>
      <c r="B52" s="6">
        <v>30242098719</v>
      </c>
      <c r="C52" s="6" t="s">
        <v>11</v>
      </c>
      <c r="D52" s="81">
        <v>37.5</v>
      </c>
      <c r="E52" s="7" t="s">
        <v>72</v>
      </c>
      <c r="F52" s="6" t="s">
        <v>73</v>
      </c>
      <c r="G52" s="4" t="s">
        <v>6</v>
      </c>
    </row>
    <row r="53" spans="1:7" x14ac:dyDescent="0.25">
      <c r="A53" s="46" t="s">
        <v>76</v>
      </c>
      <c r="B53" s="47"/>
      <c r="C53" s="48"/>
      <c r="D53" s="53">
        <f>SUM(D47:D52)</f>
        <v>527</v>
      </c>
      <c r="E53" s="14"/>
      <c r="F53" s="13"/>
      <c r="G53" s="13"/>
    </row>
    <row r="54" spans="1:7" x14ac:dyDescent="0.25">
      <c r="A54" s="5" t="s">
        <v>79</v>
      </c>
      <c r="B54" s="62">
        <v>58353015102</v>
      </c>
      <c r="C54" s="6" t="s">
        <v>63</v>
      </c>
      <c r="D54" s="16">
        <v>197.06</v>
      </c>
      <c r="E54" s="7" t="s">
        <v>81</v>
      </c>
      <c r="F54" s="6" t="s">
        <v>82</v>
      </c>
      <c r="G54" s="4" t="s">
        <v>6</v>
      </c>
    </row>
    <row r="55" spans="1:7" x14ac:dyDescent="0.25">
      <c r="A55" s="50" t="s">
        <v>80</v>
      </c>
      <c r="B55" s="50"/>
      <c r="C55" s="50"/>
      <c r="D55" s="54">
        <v>197.06</v>
      </c>
      <c r="E55" s="14"/>
      <c r="F55" s="13"/>
      <c r="G55" s="13"/>
    </row>
    <row r="56" spans="1:7" ht="38.25" x14ac:dyDescent="0.25">
      <c r="A56" s="58" t="s">
        <v>83</v>
      </c>
      <c r="B56" s="82">
        <v>99428739659</v>
      </c>
      <c r="C56" s="6" t="s">
        <v>11</v>
      </c>
      <c r="D56" s="16">
        <v>356.25</v>
      </c>
      <c r="E56" s="7" t="s">
        <v>85</v>
      </c>
      <c r="F56" s="6" t="s">
        <v>86</v>
      </c>
      <c r="G56" s="4" t="s">
        <v>6</v>
      </c>
    </row>
    <row r="57" spans="1:7" ht="38.25" x14ac:dyDescent="0.25">
      <c r="A57" s="58" t="s">
        <v>83</v>
      </c>
      <c r="B57" s="82">
        <v>99428739659</v>
      </c>
      <c r="C57" s="6" t="s">
        <v>11</v>
      </c>
      <c r="D57" s="16">
        <v>150.75</v>
      </c>
      <c r="E57" s="7" t="s">
        <v>85</v>
      </c>
      <c r="F57" s="6" t="s">
        <v>86</v>
      </c>
      <c r="G57" s="4" t="s">
        <v>6</v>
      </c>
    </row>
    <row r="58" spans="1:7" x14ac:dyDescent="0.25">
      <c r="A58" s="50" t="s">
        <v>84</v>
      </c>
      <c r="B58" s="50"/>
      <c r="C58" s="50"/>
      <c r="D58" s="54">
        <v>507</v>
      </c>
      <c r="E58" s="14"/>
      <c r="F58" s="13"/>
      <c r="G58" s="13"/>
    </row>
    <row r="59" spans="1:7" x14ac:dyDescent="0.25">
      <c r="A59" s="5" t="s">
        <v>127</v>
      </c>
      <c r="B59" s="6">
        <v>81793146560</v>
      </c>
      <c r="C59" s="6" t="s">
        <v>63</v>
      </c>
      <c r="D59" s="25">
        <v>52.3</v>
      </c>
      <c r="E59" s="7" t="s">
        <v>128</v>
      </c>
      <c r="F59" s="6" t="s">
        <v>129</v>
      </c>
      <c r="G59" s="4" t="s">
        <v>6</v>
      </c>
    </row>
    <row r="60" spans="1:7" x14ac:dyDescent="0.25">
      <c r="A60" s="5" t="s">
        <v>127</v>
      </c>
      <c r="B60" s="6">
        <v>81793146560</v>
      </c>
      <c r="C60" s="6" t="s">
        <v>63</v>
      </c>
      <c r="D60" s="11">
        <v>0.08</v>
      </c>
      <c r="E60" s="7" t="s">
        <v>130</v>
      </c>
      <c r="F60" s="6" t="s">
        <v>131</v>
      </c>
      <c r="G60" s="4" t="s">
        <v>6</v>
      </c>
    </row>
    <row r="61" spans="1:7" x14ac:dyDescent="0.25">
      <c r="A61" s="5" t="s">
        <v>127</v>
      </c>
      <c r="B61" s="6">
        <v>81793146560</v>
      </c>
      <c r="C61" s="6" t="s">
        <v>63</v>
      </c>
      <c r="D61" s="11">
        <v>89.36</v>
      </c>
      <c r="E61" s="7" t="s">
        <v>128</v>
      </c>
      <c r="F61" s="6" t="s">
        <v>129</v>
      </c>
      <c r="G61" s="4" t="s">
        <v>6</v>
      </c>
    </row>
    <row r="62" spans="1:7" x14ac:dyDescent="0.25">
      <c r="A62" s="5" t="s">
        <v>127</v>
      </c>
      <c r="B62" s="6">
        <v>81793146560</v>
      </c>
      <c r="C62" s="6" t="s">
        <v>63</v>
      </c>
      <c r="D62" s="11">
        <v>0.15</v>
      </c>
      <c r="E62" s="7" t="s">
        <v>130</v>
      </c>
      <c r="F62" s="6" t="s">
        <v>131</v>
      </c>
      <c r="G62" s="4" t="s">
        <v>6</v>
      </c>
    </row>
    <row r="63" spans="1:7" x14ac:dyDescent="0.25">
      <c r="A63" s="46" t="s">
        <v>132</v>
      </c>
      <c r="B63" s="47"/>
      <c r="C63" s="48"/>
      <c r="D63" s="53">
        <v>141.88999999999999</v>
      </c>
      <c r="E63" s="14"/>
      <c r="F63" s="13"/>
      <c r="G63" s="13"/>
    </row>
    <row r="64" spans="1:7" x14ac:dyDescent="0.25">
      <c r="A64" s="5" t="s">
        <v>60</v>
      </c>
      <c r="B64" s="62">
        <v>30553087113</v>
      </c>
      <c r="C64" s="6" t="s">
        <v>10</v>
      </c>
      <c r="D64" s="16">
        <v>256</v>
      </c>
      <c r="E64" s="7" t="s">
        <v>7</v>
      </c>
      <c r="F64" s="6" t="s">
        <v>8</v>
      </c>
      <c r="G64" s="4" t="s">
        <v>6</v>
      </c>
    </row>
    <row r="65" spans="1:7" x14ac:dyDescent="0.25">
      <c r="A65" s="50" t="s">
        <v>61</v>
      </c>
      <c r="B65" s="50"/>
      <c r="C65" s="50"/>
      <c r="D65" s="54">
        <v>256</v>
      </c>
      <c r="E65" s="14"/>
      <c r="F65" s="13"/>
      <c r="G65" s="13"/>
    </row>
    <row r="66" spans="1:7" x14ac:dyDescent="0.25">
      <c r="A66" s="5" t="s">
        <v>114</v>
      </c>
      <c r="B66" s="6">
        <v>43965974819</v>
      </c>
      <c r="C66" s="6" t="s">
        <v>63</v>
      </c>
      <c r="D66" s="4">
        <v>125.62</v>
      </c>
      <c r="E66" s="7" t="s">
        <v>115</v>
      </c>
      <c r="F66" s="6" t="s">
        <v>116</v>
      </c>
      <c r="G66" s="4" t="s">
        <v>6</v>
      </c>
    </row>
    <row r="67" spans="1:7" x14ac:dyDescent="0.25">
      <c r="A67" s="5" t="s">
        <v>114</v>
      </c>
      <c r="B67" s="6">
        <v>43965974819</v>
      </c>
      <c r="C67" s="6" t="s">
        <v>63</v>
      </c>
      <c r="D67" s="4">
        <v>98.13</v>
      </c>
      <c r="E67" s="7" t="s">
        <v>115</v>
      </c>
      <c r="F67" s="6" t="s">
        <v>116</v>
      </c>
      <c r="G67" s="4" t="s">
        <v>6</v>
      </c>
    </row>
    <row r="68" spans="1:7" x14ac:dyDescent="0.25">
      <c r="A68" s="5" t="s">
        <v>114</v>
      </c>
      <c r="B68" s="6">
        <v>43965974819</v>
      </c>
      <c r="C68" s="6" t="s">
        <v>63</v>
      </c>
      <c r="D68" s="4">
        <v>3.34</v>
      </c>
      <c r="E68" s="7" t="s">
        <v>115</v>
      </c>
      <c r="F68" s="6" t="s">
        <v>116</v>
      </c>
      <c r="G68" s="4" t="s">
        <v>6</v>
      </c>
    </row>
    <row r="69" spans="1:7" x14ac:dyDescent="0.25">
      <c r="A69" s="46" t="s">
        <v>117</v>
      </c>
      <c r="B69" s="47"/>
      <c r="C69" s="48"/>
      <c r="D69" s="52">
        <v>227.09</v>
      </c>
      <c r="E69" s="14"/>
      <c r="F69" s="13"/>
      <c r="G69" s="13"/>
    </row>
    <row r="70" spans="1:7" x14ac:dyDescent="0.25">
      <c r="A70" s="74" t="s">
        <v>138</v>
      </c>
      <c r="B70" s="75">
        <v>63073332379</v>
      </c>
      <c r="C70" s="75" t="s">
        <v>63</v>
      </c>
      <c r="D70" s="99">
        <v>2211.8200000000002</v>
      </c>
      <c r="E70" s="7" t="s">
        <v>115</v>
      </c>
      <c r="F70" s="6" t="s">
        <v>116</v>
      </c>
      <c r="G70" s="4" t="s">
        <v>6</v>
      </c>
    </row>
    <row r="71" spans="1:7" x14ac:dyDescent="0.25">
      <c r="A71" s="46" t="s">
        <v>139</v>
      </c>
      <c r="B71" s="47"/>
      <c r="C71" s="48"/>
      <c r="D71" s="100">
        <v>2211.8200000000002</v>
      </c>
      <c r="E71" s="78"/>
      <c r="F71" s="79"/>
      <c r="G71" s="79"/>
    </row>
    <row r="72" spans="1:7" x14ac:dyDescent="0.25">
      <c r="A72" s="71" t="s">
        <v>57</v>
      </c>
      <c r="B72" s="72">
        <v>84154988927</v>
      </c>
      <c r="C72" s="73" t="s">
        <v>10</v>
      </c>
      <c r="D72" s="36">
        <v>139.31</v>
      </c>
      <c r="E72" s="7" t="s">
        <v>37</v>
      </c>
      <c r="F72" s="6" t="s">
        <v>58</v>
      </c>
      <c r="G72" s="27" t="s">
        <v>6</v>
      </c>
    </row>
    <row r="73" spans="1:7" x14ac:dyDescent="0.25">
      <c r="A73" s="39" t="s">
        <v>57</v>
      </c>
      <c r="B73" s="41">
        <v>84154988927</v>
      </c>
      <c r="C73" s="38" t="s">
        <v>10</v>
      </c>
      <c r="D73" s="36">
        <v>139.31</v>
      </c>
      <c r="E73" s="7" t="s">
        <v>37</v>
      </c>
      <c r="F73" s="6" t="s">
        <v>58</v>
      </c>
      <c r="G73" s="27" t="s">
        <v>6</v>
      </c>
    </row>
    <row r="74" spans="1:7" x14ac:dyDescent="0.25">
      <c r="A74" s="39" t="s">
        <v>57</v>
      </c>
      <c r="B74" s="41">
        <v>84154988927</v>
      </c>
      <c r="C74" s="38" t="s">
        <v>10</v>
      </c>
      <c r="D74" s="36">
        <v>139.31</v>
      </c>
      <c r="E74" s="7" t="s">
        <v>37</v>
      </c>
      <c r="F74" s="6" t="s">
        <v>58</v>
      </c>
      <c r="G74" s="27" t="s">
        <v>6</v>
      </c>
    </row>
    <row r="75" spans="1:7" x14ac:dyDescent="0.25">
      <c r="A75" s="39" t="s">
        <v>57</v>
      </c>
      <c r="B75" s="41">
        <v>84154988927</v>
      </c>
      <c r="C75" s="38" t="s">
        <v>10</v>
      </c>
      <c r="D75" s="36">
        <v>139.31</v>
      </c>
      <c r="E75" s="7" t="s">
        <v>37</v>
      </c>
      <c r="F75" s="6" t="s">
        <v>58</v>
      </c>
      <c r="G75" s="27" t="s">
        <v>6</v>
      </c>
    </row>
    <row r="76" spans="1:7" x14ac:dyDescent="0.25">
      <c r="A76" s="49" t="s">
        <v>59</v>
      </c>
      <c r="B76" s="47"/>
      <c r="C76" s="48"/>
      <c r="D76" s="53">
        <v>557.24</v>
      </c>
      <c r="E76" s="14"/>
      <c r="F76" s="13"/>
      <c r="G76" s="13"/>
    </row>
    <row r="77" spans="1:7" ht="25.5" x14ac:dyDescent="0.25">
      <c r="A77" s="24" t="s">
        <v>65</v>
      </c>
      <c r="B77" s="6">
        <v>68419124305</v>
      </c>
      <c r="C77" s="6" t="s">
        <v>63</v>
      </c>
      <c r="D77" s="6">
        <v>10.62</v>
      </c>
      <c r="E77" s="7" t="s">
        <v>152</v>
      </c>
      <c r="F77" s="7" t="s">
        <v>153</v>
      </c>
      <c r="G77" s="4" t="s">
        <v>6</v>
      </c>
    </row>
    <row r="78" spans="1:7" ht="25.5" x14ac:dyDescent="0.25">
      <c r="A78" s="24" t="s">
        <v>65</v>
      </c>
      <c r="B78" s="6">
        <v>68419124305</v>
      </c>
      <c r="C78" s="6" t="s">
        <v>63</v>
      </c>
      <c r="D78" s="6">
        <v>10.62</v>
      </c>
      <c r="E78" s="7" t="s">
        <v>152</v>
      </c>
      <c r="F78" s="7" t="s">
        <v>153</v>
      </c>
      <c r="G78" s="4" t="s">
        <v>6</v>
      </c>
    </row>
    <row r="79" spans="1:7" x14ac:dyDescent="0.25">
      <c r="A79" s="46" t="s">
        <v>66</v>
      </c>
      <c r="B79" s="47"/>
      <c r="C79" s="48"/>
      <c r="D79" s="52">
        <v>21.24</v>
      </c>
      <c r="E79" s="14"/>
      <c r="F79" s="13"/>
      <c r="G79" s="13"/>
    </row>
    <row r="80" spans="1:7" x14ac:dyDescent="0.25">
      <c r="A80" s="74" t="s">
        <v>67</v>
      </c>
      <c r="B80" s="75">
        <v>56575768790</v>
      </c>
      <c r="C80" s="75" t="s">
        <v>63</v>
      </c>
      <c r="D80" s="75">
        <v>124.45</v>
      </c>
      <c r="E80" s="76" t="s">
        <v>68</v>
      </c>
      <c r="F80" s="76" t="s">
        <v>69</v>
      </c>
      <c r="G80" s="77" t="s">
        <v>6</v>
      </c>
    </row>
    <row r="81" spans="1:7" x14ac:dyDescent="0.25">
      <c r="A81" s="74" t="s">
        <v>67</v>
      </c>
      <c r="B81" s="75">
        <v>56575768790</v>
      </c>
      <c r="C81" s="75" t="s">
        <v>63</v>
      </c>
      <c r="D81" s="75">
        <v>124.45</v>
      </c>
      <c r="E81" s="76" t="s">
        <v>68</v>
      </c>
      <c r="F81" s="76" t="s">
        <v>69</v>
      </c>
      <c r="G81" s="77" t="s">
        <v>6</v>
      </c>
    </row>
    <row r="82" spans="1:7" x14ac:dyDescent="0.25">
      <c r="A82" s="46" t="s">
        <v>70</v>
      </c>
      <c r="B82" s="47"/>
      <c r="C82" s="48"/>
      <c r="D82" s="105">
        <v>248.9</v>
      </c>
      <c r="E82" s="78"/>
      <c r="F82" s="78"/>
      <c r="G82" s="79"/>
    </row>
    <row r="83" spans="1:7" x14ac:dyDescent="0.25">
      <c r="A83" s="5" t="s">
        <v>140</v>
      </c>
      <c r="B83" s="6">
        <v>87311810356</v>
      </c>
      <c r="C83" s="6" t="s">
        <v>141</v>
      </c>
      <c r="D83" s="4">
        <v>106.62</v>
      </c>
      <c r="E83" s="7" t="s">
        <v>142</v>
      </c>
      <c r="F83" s="6" t="s">
        <v>143</v>
      </c>
      <c r="G83" s="4" t="s">
        <v>6</v>
      </c>
    </row>
    <row r="84" spans="1:7" x14ac:dyDescent="0.25">
      <c r="A84" s="46" t="s">
        <v>144</v>
      </c>
      <c r="B84" s="47"/>
      <c r="C84" s="48"/>
      <c r="D84" s="53">
        <v>106.62</v>
      </c>
      <c r="E84" s="14"/>
      <c r="F84" s="13"/>
      <c r="G84" s="13"/>
    </row>
    <row r="85" spans="1:7" ht="25.5" x14ac:dyDescent="0.25">
      <c r="A85" s="24" t="s">
        <v>36</v>
      </c>
      <c r="B85" s="6">
        <v>62845351984</v>
      </c>
      <c r="C85" s="6" t="s">
        <v>10</v>
      </c>
      <c r="D85" s="4">
        <v>208.25</v>
      </c>
      <c r="E85" s="7" t="s">
        <v>37</v>
      </c>
      <c r="F85" s="6" t="s">
        <v>38</v>
      </c>
      <c r="G85" s="4" t="s">
        <v>6</v>
      </c>
    </row>
    <row r="86" spans="1:7" x14ac:dyDescent="0.25">
      <c r="A86" s="50" t="s">
        <v>39</v>
      </c>
      <c r="B86" s="50"/>
      <c r="C86" s="50"/>
      <c r="D86" s="55">
        <v>208.25</v>
      </c>
      <c r="E86" s="14"/>
      <c r="F86" s="13"/>
      <c r="G86" s="13"/>
    </row>
    <row r="87" spans="1:7" ht="38.25" x14ac:dyDescent="0.25">
      <c r="A87" s="24" t="s">
        <v>40</v>
      </c>
      <c r="B87" s="6">
        <v>44138062462</v>
      </c>
      <c r="C87" s="6" t="s">
        <v>41</v>
      </c>
      <c r="D87" s="16">
        <v>271.22000000000003</v>
      </c>
      <c r="E87" s="7" t="s">
        <v>37</v>
      </c>
      <c r="F87" s="6" t="s">
        <v>58</v>
      </c>
      <c r="G87" s="4" t="s">
        <v>6</v>
      </c>
    </row>
    <row r="88" spans="1:7" ht="38.25" x14ac:dyDescent="0.25">
      <c r="A88" s="24" t="s">
        <v>40</v>
      </c>
      <c r="B88" s="6">
        <v>44138062462</v>
      </c>
      <c r="C88" s="6" t="s">
        <v>41</v>
      </c>
      <c r="D88" s="16">
        <v>116.17</v>
      </c>
      <c r="E88" s="7" t="s">
        <v>37</v>
      </c>
      <c r="F88" s="6" t="s">
        <v>38</v>
      </c>
      <c r="G88" s="4" t="s">
        <v>6</v>
      </c>
    </row>
    <row r="89" spans="1:7" ht="38.25" x14ac:dyDescent="0.25">
      <c r="A89" s="24" t="s">
        <v>40</v>
      </c>
      <c r="B89" s="6">
        <v>44138062462</v>
      </c>
      <c r="C89" s="6" t="s">
        <v>41</v>
      </c>
      <c r="D89" s="16">
        <v>116.17</v>
      </c>
      <c r="E89" s="7" t="s">
        <v>37</v>
      </c>
      <c r="F89" s="6" t="s">
        <v>38</v>
      </c>
      <c r="G89" s="4" t="s">
        <v>6</v>
      </c>
    </row>
    <row r="90" spans="1:7" ht="38.25" x14ac:dyDescent="0.25">
      <c r="A90" s="24" t="s">
        <v>40</v>
      </c>
      <c r="B90" s="6">
        <v>44138062462</v>
      </c>
      <c r="C90" s="6" t="s">
        <v>41</v>
      </c>
      <c r="D90" s="16">
        <v>405.96</v>
      </c>
      <c r="E90" s="7" t="s">
        <v>37</v>
      </c>
      <c r="F90" s="6" t="s">
        <v>38</v>
      </c>
      <c r="G90" s="4" t="s">
        <v>6</v>
      </c>
    </row>
    <row r="91" spans="1:7" ht="38.25" x14ac:dyDescent="0.25">
      <c r="A91" s="24" t="s">
        <v>40</v>
      </c>
      <c r="B91" s="6">
        <v>44138062462</v>
      </c>
      <c r="C91" s="6" t="s">
        <v>41</v>
      </c>
      <c r="D91" s="16">
        <v>116.17</v>
      </c>
      <c r="E91" s="7" t="s">
        <v>37</v>
      </c>
      <c r="F91" s="6" t="s">
        <v>38</v>
      </c>
      <c r="G91" s="4" t="s">
        <v>6</v>
      </c>
    </row>
    <row r="92" spans="1:7" x14ac:dyDescent="0.25">
      <c r="A92" s="50" t="s">
        <v>42</v>
      </c>
      <c r="B92" s="50"/>
      <c r="C92" s="50"/>
      <c r="D92" s="54">
        <v>1025.69</v>
      </c>
      <c r="E92" s="14"/>
      <c r="F92" s="13"/>
      <c r="G92" s="13"/>
    </row>
    <row r="93" spans="1:7" x14ac:dyDescent="0.25">
      <c r="A93" s="24" t="s">
        <v>45</v>
      </c>
      <c r="B93" s="6">
        <v>18928523252</v>
      </c>
      <c r="C93" s="6" t="s">
        <v>9</v>
      </c>
      <c r="D93" s="16">
        <v>892.86</v>
      </c>
      <c r="E93" s="7" t="s">
        <v>37</v>
      </c>
      <c r="F93" s="6" t="s">
        <v>38</v>
      </c>
      <c r="G93" s="4" t="s">
        <v>6</v>
      </c>
    </row>
    <row r="94" spans="1:7" x14ac:dyDescent="0.25">
      <c r="A94" s="51" t="s">
        <v>46</v>
      </c>
      <c r="B94" s="50"/>
      <c r="C94" s="50"/>
      <c r="D94" s="53">
        <v>892.86</v>
      </c>
      <c r="E94" s="14"/>
      <c r="F94" s="13"/>
      <c r="G94" s="13"/>
    </row>
    <row r="95" spans="1:7" x14ac:dyDescent="0.25">
      <c r="A95" s="5" t="s">
        <v>122</v>
      </c>
      <c r="B95" s="6">
        <v>41317489366</v>
      </c>
      <c r="C95" s="6" t="s">
        <v>123</v>
      </c>
      <c r="D95" s="11">
        <v>1.4</v>
      </c>
      <c r="E95" s="7" t="s">
        <v>124</v>
      </c>
      <c r="F95" s="6" t="s">
        <v>125</v>
      </c>
      <c r="G95" s="4" t="s">
        <v>6</v>
      </c>
    </row>
    <row r="96" spans="1:7" x14ac:dyDescent="0.25">
      <c r="A96" s="5" t="s">
        <v>122</v>
      </c>
      <c r="B96" s="6">
        <v>41317489366</v>
      </c>
      <c r="C96" s="6" t="s">
        <v>123</v>
      </c>
      <c r="D96" s="81">
        <v>299.8</v>
      </c>
      <c r="E96" s="7" t="s">
        <v>124</v>
      </c>
      <c r="F96" s="6" t="s">
        <v>125</v>
      </c>
      <c r="G96" s="4" t="s">
        <v>6</v>
      </c>
    </row>
    <row r="97" spans="1:7" x14ac:dyDescent="0.25">
      <c r="A97" s="5" t="s">
        <v>122</v>
      </c>
      <c r="B97" s="6">
        <v>41317489366</v>
      </c>
      <c r="C97" s="6" t="s">
        <v>123</v>
      </c>
      <c r="D97" s="11">
        <v>61.2</v>
      </c>
      <c r="E97" s="7" t="s">
        <v>124</v>
      </c>
      <c r="F97" s="6" t="s">
        <v>125</v>
      </c>
      <c r="G97" s="4" t="s">
        <v>6</v>
      </c>
    </row>
    <row r="98" spans="1:7" x14ac:dyDescent="0.25">
      <c r="A98" s="5" t="s">
        <v>122</v>
      </c>
      <c r="B98" s="6">
        <v>41317489366</v>
      </c>
      <c r="C98" s="6" t="s">
        <v>123</v>
      </c>
      <c r="D98" s="11">
        <v>43.68</v>
      </c>
      <c r="E98" s="7" t="s">
        <v>124</v>
      </c>
      <c r="F98" s="6" t="s">
        <v>125</v>
      </c>
      <c r="G98" s="4" t="s">
        <v>6</v>
      </c>
    </row>
    <row r="99" spans="1:7" x14ac:dyDescent="0.25">
      <c r="A99" s="5" t="s">
        <v>122</v>
      </c>
      <c r="B99" s="6">
        <v>41317489366</v>
      </c>
      <c r="C99" s="6" t="s">
        <v>123</v>
      </c>
      <c r="D99" s="4">
        <v>52.16</v>
      </c>
      <c r="E99" s="7" t="s">
        <v>124</v>
      </c>
      <c r="F99" s="6" t="s">
        <v>125</v>
      </c>
      <c r="G99" s="4" t="s">
        <v>6</v>
      </c>
    </row>
    <row r="100" spans="1:7" x14ac:dyDescent="0.25">
      <c r="A100" s="5" t="s">
        <v>122</v>
      </c>
      <c r="B100" s="6">
        <v>41317489366</v>
      </c>
      <c r="C100" s="6" t="s">
        <v>123</v>
      </c>
      <c r="D100" s="11">
        <v>1.4</v>
      </c>
      <c r="E100" s="7" t="s">
        <v>124</v>
      </c>
      <c r="F100" s="6" t="s">
        <v>125</v>
      </c>
      <c r="G100" s="4" t="s">
        <v>6</v>
      </c>
    </row>
    <row r="101" spans="1:7" x14ac:dyDescent="0.25">
      <c r="A101" s="5" t="s">
        <v>122</v>
      </c>
      <c r="B101" s="6">
        <v>41317489366</v>
      </c>
      <c r="C101" s="6" t="s">
        <v>123</v>
      </c>
      <c r="D101" s="11">
        <v>242.06</v>
      </c>
      <c r="E101" s="7" t="s">
        <v>124</v>
      </c>
      <c r="F101" s="6" t="s">
        <v>125</v>
      </c>
      <c r="G101" s="4" t="s">
        <v>6</v>
      </c>
    </row>
    <row r="102" spans="1:7" x14ac:dyDescent="0.25">
      <c r="A102" s="5" t="s">
        <v>122</v>
      </c>
      <c r="B102" s="6">
        <v>41317489366</v>
      </c>
      <c r="C102" s="6" t="s">
        <v>123</v>
      </c>
      <c r="D102" s="11">
        <v>138.12</v>
      </c>
      <c r="E102" s="7" t="s">
        <v>124</v>
      </c>
      <c r="F102" s="6" t="s">
        <v>125</v>
      </c>
      <c r="G102" s="4" t="s">
        <v>6</v>
      </c>
    </row>
    <row r="103" spans="1:7" x14ac:dyDescent="0.25">
      <c r="A103" s="5" t="s">
        <v>122</v>
      </c>
      <c r="B103" s="6">
        <v>41317489366</v>
      </c>
      <c r="C103" s="6" t="s">
        <v>123</v>
      </c>
      <c r="D103" s="81">
        <v>320.13</v>
      </c>
      <c r="E103" s="7" t="s">
        <v>124</v>
      </c>
      <c r="F103" s="6" t="s">
        <v>125</v>
      </c>
      <c r="G103" s="4" t="s">
        <v>6</v>
      </c>
    </row>
    <row r="104" spans="1:7" x14ac:dyDescent="0.25">
      <c r="A104" s="5" t="s">
        <v>122</v>
      </c>
      <c r="B104" s="6">
        <v>41317489366</v>
      </c>
      <c r="C104" s="6" t="s">
        <v>123</v>
      </c>
      <c r="D104" s="16">
        <v>43.68</v>
      </c>
      <c r="E104" s="7" t="s">
        <v>124</v>
      </c>
      <c r="F104" s="6" t="s">
        <v>125</v>
      </c>
      <c r="G104" s="4" t="s">
        <v>6</v>
      </c>
    </row>
    <row r="105" spans="1:7" x14ac:dyDescent="0.25">
      <c r="A105" s="5" t="s">
        <v>122</v>
      </c>
      <c r="B105" s="6">
        <v>41317489366</v>
      </c>
      <c r="C105" s="6" t="s">
        <v>123</v>
      </c>
      <c r="D105" s="16">
        <v>47.88</v>
      </c>
      <c r="E105" s="7" t="s">
        <v>124</v>
      </c>
      <c r="F105" s="6" t="s">
        <v>125</v>
      </c>
      <c r="G105" s="4" t="s">
        <v>6</v>
      </c>
    </row>
    <row r="106" spans="1:7" x14ac:dyDescent="0.25">
      <c r="A106" s="5" t="s">
        <v>122</v>
      </c>
      <c r="B106" s="6">
        <v>41317489366</v>
      </c>
      <c r="C106" s="6" t="s">
        <v>123</v>
      </c>
      <c r="D106" s="81">
        <v>126.04</v>
      </c>
      <c r="E106" s="7" t="s">
        <v>124</v>
      </c>
      <c r="F106" s="6" t="s">
        <v>125</v>
      </c>
      <c r="G106" s="4" t="s">
        <v>6</v>
      </c>
    </row>
    <row r="107" spans="1:7" x14ac:dyDescent="0.25">
      <c r="A107" s="5" t="s">
        <v>122</v>
      </c>
      <c r="B107" s="6">
        <v>41317489366</v>
      </c>
      <c r="C107" s="6" t="s">
        <v>123</v>
      </c>
      <c r="D107" s="81">
        <v>164.12</v>
      </c>
      <c r="E107" s="7" t="s">
        <v>124</v>
      </c>
      <c r="F107" s="6" t="s">
        <v>125</v>
      </c>
      <c r="G107" s="4" t="s">
        <v>6</v>
      </c>
    </row>
    <row r="108" spans="1:7" x14ac:dyDescent="0.25">
      <c r="A108" s="5" t="s">
        <v>122</v>
      </c>
      <c r="B108" s="6">
        <v>41317489366</v>
      </c>
      <c r="C108" s="6" t="s">
        <v>123</v>
      </c>
      <c r="D108" s="11">
        <v>22.23</v>
      </c>
      <c r="E108" s="7" t="s">
        <v>124</v>
      </c>
      <c r="F108" s="6" t="s">
        <v>125</v>
      </c>
      <c r="G108" s="4" t="s">
        <v>6</v>
      </c>
    </row>
    <row r="109" spans="1:7" x14ac:dyDescent="0.25">
      <c r="A109" s="5" t="s">
        <v>122</v>
      </c>
      <c r="B109" s="6">
        <v>41317489366</v>
      </c>
      <c r="C109" s="6" t="s">
        <v>123</v>
      </c>
      <c r="D109" s="11">
        <v>35.49</v>
      </c>
      <c r="E109" s="7" t="s">
        <v>124</v>
      </c>
      <c r="F109" s="6" t="s">
        <v>125</v>
      </c>
      <c r="G109" s="4" t="s">
        <v>6</v>
      </c>
    </row>
    <row r="110" spans="1:7" x14ac:dyDescent="0.25">
      <c r="A110" s="5" t="s">
        <v>122</v>
      </c>
      <c r="B110" s="6">
        <v>41317489366</v>
      </c>
      <c r="C110" s="6" t="s">
        <v>123</v>
      </c>
      <c r="D110" s="16">
        <v>2503.88</v>
      </c>
      <c r="E110" s="7" t="s">
        <v>124</v>
      </c>
      <c r="F110" s="6" t="s">
        <v>125</v>
      </c>
      <c r="G110" s="4" t="s">
        <v>6</v>
      </c>
    </row>
    <row r="111" spans="1:7" x14ac:dyDescent="0.25">
      <c r="A111" s="46" t="s">
        <v>126</v>
      </c>
      <c r="B111" s="47"/>
      <c r="C111" s="48"/>
      <c r="D111" s="52">
        <v>4103.2700000000004</v>
      </c>
      <c r="E111" s="14"/>
      <c r="F111" s="13"/>
      <c r="G111" s="13"/>
    </row>
    <row r="112" spans="1:7" x14ac:dyDescent="0.25">
      <c r="A112" s="97" t="s">
        <v>118</v>
      </c>
      <c r="B112" s="15">
        <v>55802054231</v>
      </c>
      <c r="C112" s="15" t="s">
        <v>11</v>
      </c>
      <c r="D112" s="11">
        <v>6.16</v>
      </c>
      <c r="E112" s="98" t="s">
        <v>119</v>
      </c>
      <c r="F112" s="15" t="s">
        <v>120</v>
      </c>
      <c r="G112" s="4" t="s">
        <v>6</v>
      </c>
    </row>
    <row r="113" spans="1:7" x14ac:dyDescent="0.25">
      <c r="A113" s="97" t="s">
        <v>118</v>
      </c>
      <c r="B113" s="15">
        <v>55802054231</v>
      </c>
      <c r="C113" s="15" t="s">
        <v>11</v>
      </c>
      <c r="D113" s="4">
        <v>2.5099999999999998</v>
      </c>
      <c r="E113" s="98" t="s">
        <v>119</v>
      </c>
      <c r="F113" s="15" t="s">
        <v>120</v>
      </c>
      <c r="G113" s="4" t="s">
        <v>6</v>
      </c>
    </row>
    <row r="114" spans="1:7" x14ac:dyDescent="0.25">
      <c r="A114" s="97" t="s">
        <v>118</v>
      </c>
      <c r="B114" s="15">
        <v>55802054231</v>
      </c>
      <c r="C114" s="15" t="s">
        <v>11</v>
      </c>
      <c r="D114" s="81">
        <v>1.3</v>
      </c>
      <c r="E114" s="98" t="s">
        <v>119</v>
      </c>
      <c r="F114" s="15" t="s">
        <v>120</v>
      </c>
      <c r="G114" s="4" t="s">
        <v>6</v>
      </c>
    </row>
    <row r="115" spans="1:7" x14ac:dyDescent="0.25">
      <c r="A115" s="97" t="s">
        <v>118</v>
      </c>
      <c r="B115" s="15">
        <v>55802054231</v>
      </c>
      <c r="C115" s="15" t="s">
        <v>11</v>
      </c>
      <c r="D115" s="81">
        <v>4.9400000000000004</v>
      </c>
      <c r="E115" s="98" t="s">
        <v>119</v>
      </c>
      <c r="F115" s="15" t="s">
        <v>120</v>
      </c>
      <c r="G115" s="4" t="s">
        <v>6</v>
      </c>
    </row>
    <row r="116" spans="1:7" x14ac:dyDescent="0.25">
      <c r="A116" s="97" t="s">
        <v>118</v>
      </c>
      <c r="B116" s="15">
        <v>55802054231</v>
      </c>
      <c r="C116" s="15" t="s">
        <v>11</v>
      </c>
      <c r="D116" s="81">
        <v>11</v>
      </c>
      <c r="E116" s="98" t="s">
        <v>119</v>
      </c>
      <c r="F116" s="15" t="s">
        <v>120</v>
      </c>
      <c r="G116" s="4" t="s">
        <v>6</v>
      </c>
    </row>
    <row r="117" spans="1:7" x14ac:dyDescent="0.25">
      <c r="A117" s="97" t="s">
        <v>118</v>
      </c>
      <c r="B117" s="15">
        <v>55802054231</v>
      </c>
      <c r="C117" s="15" t="s">
        <v>11</v>
      </c>
      <c r="D117" s="4">
        <v>255.87</v>
      </c>
      <c r="E117" s="98" t="s">
        <v>119</v>
      </c>
      <c r="F117" s="15" t="s">
        <v>120</v>
      </c>
      <c r="G117" s="4" t="s">
        <v>6</v>
      </c>
    </row>
    <row r="118" spans="1:7" x14ac:dyDescent="0.25">
      <c r="A118" s="97" t="s">
        <v>118</v>
      </c>
      <c r="B118" s="15">
        <v>55802054231</v>
      </c>
      <c r="C118" s="15" t="s">
        <v>11</v>
      </c>
      <c r="D118" s="11">
        <v>7.86</v>
      </c>
      <c r="E118" s="98" t="s">
        <v>119</v>
      </c>
      <c r="F118" s="15" t="s">
        <v>120</v>
      </c>
      <c r="G118" s="4" t="s">
        <v>6</v>
      </c>
    </row>
    <row r="119" spans="1:7" x14ac:dyDescent="0.25">
      <c r="A119" s="97" t="s">
        <v>118</v>
      </c>
      <c r="B119" s="15">
        <v>55802054231</v>
      </c>
      <c r="C119" s="15" t="s">
        <v>11</v>
      </c>
      <c r="D119" s="81">
        <v>7.37</v>
      </c>
      <c r="E119" s="98" t="s">
        <v>119</v>
      </c>
      <c r="F119" s="15" t="s">
        <v>120</v>
      </c>
      <c r="G119" s="4" t="s">
        <v>6</v>
      </c>
    </row>
    <row r="120" spans="1:7" x14ac:dyDescent="0.25">
      <c r="A120" s="97" t="s">
        <v>118</v>
      </c>
      <c r="B120" s="15">
        <v>55802054231</v>
      </c>
      <c r="C120" s="15" t="s">
        <v>11</v>
      </c>
      <c r="D120" s="11">
        <v>92.3</v>
      </c>
      <c r="E120" s="98" t="s">
        <v>119</v>
      </c>
      <c r="F120" s="15" t="s">
        <v>120</v>
      </c>
      <c r="G120" s="4" t="s">
        <v>6</v>
      </c>
    </row>
    <row r="121" spans="1:7" x14ac:dyDescent="0.25">
      <c r="A121" s="97" t="s">
        <v>118</v>
      </c>
      <c r="B121" s="15">
        <v>55802054231</v>
      </c>
      <c r="C121" s="15" t="s">
        <v>11</v>
      </c>
      <c r="D121" s="4">
        <v>9.68</v>
      </c>
      <c r="E121" s="15">
        <v>323410</v>
      </c>
      <c r="F121" s="15" t="s">
        <v>120</v>
      </c>
      <c r="G121" s="4" t="s">
        <v>6</v>
      </c>
    </row>
    <row r="122" spans="1:7" x14ac:dyDescent="0.25">
      <c r="A122" s="49" t="s">
        <v>121</v>
      </c>
      <c r="B122" s="47"/>
      <c r="C122" s="48"/>
      <c r="D122" s="53">
        <v>398.99</v>
      </c>
      <c r="E122" s="14"/>
      <c r="F122" s="13"/>
      <c r="G122" s="13"/>
    </row>
    <row r="123" spans="1:7" ht="25.5" x14ac:dyDescent="0.25">
      <c r="A123" s="26" t="s">
        <v>99</v>
      </c>
      <c r="B123" s="15">
        <v>17466734943</v>
      </c>
      <c r="C123" s="15" t="s">
        <v>11</v>
      </c>
      <c r="D123" s="81">
        <v>187.5</v>
      </c>
      <c r="E123" s="15">
        <v>323990</v>
      </c>
      <c r="F123" s="15" t="s">
        <v>102</v>
      </c>
      <c r="G123" s="4" t="s">
        <v>6</v>
      </c>
    </row>
    <row r="124" spans="1:7" ht="25.5" x14ac:dyDescent="0.25">
      <c r="A124" s="26" t="s">
        <v>99</v>
      </c>
      <c r="B124" s="15">
        <v>17466734943</v>
      </c>
      <c r="C124" s="15" t="s">
        <v>11</v>
      </c>
      <c r="D124" s="81">
        <v>16.5</v>
      </c>
      <c r="E124" s="15">
        <v>323990</v>
      </c>
      <c r="F124" s="15" t="s">
        <v>102</v>
      </c>
      <c r="G124" s="4" t="s">
        <v>6</v>
      </c>
    </row>
    <row r="125" spans="1:7" ht="25.5" x14ac:dyDescent="0.25">
      <c r="A125" s="26" t="s">
        <v>99</v>
      </c>
      <c r="B125" s="15">
        <v>17466734943</v>
      </c>
      <c r="C125" s="15" t="s">
        <v>11</v>
      </c>
      <c r="D125" s="81">
        <v>346.76</v>
      </c>
      <c r="E125" s="15">
        <v>323420</v>
      </c>
      <c r="F125" s="15" t="s">
        <v>100</v>
      </c>
      <c r="G125" s="4" t="s">
        <v>6</v>
      </c>
    </row>
    <row r="126" spans="1:7" ht="25.5" x14ac:dyDescent="0.25">
      <c r="A126" s="26" t="s">
        <v>99</v>
      </c>
      <c r="B126" s="15">
        <v>17466734943</v>
      </c>
      <c r="C126" s="15" t="s">
        <v>11</v>
      </c>
      <c r="D126" s="81">
        <v>25.8</v>
      </c>
      <c r="E126" s="15">
        <v>323420</v>
      </c>
      <c r="F126" s="15" t="s">
        <v>100</v>
      </c>
      <c r="G126" s="4" t="s">
        <v>6</v>
      </c>
    </row>
    <row r="127" spans="1:7" ht="25.5" x14ac:dyDescent="0.25">
      <c r="A127" s="26" t="s">
        <v>99</v>
      </c>
      <c r="B127" s="15">
        <v>17466734943</v>
      </c>
      <c r="C127" s="15" t="s">
        <v>11</v>
      </c>
      <c r="D127" s="96">
        <v>30.3</v>
      </c>
      <c r="E127" s="15">
        <v>323420</v>
      </c>
      <c r="F127" s="15" t="s">
        <v>100</v>
      </c>
      <c r="G127" s="4" t="s">
        <v>6</v>
      </c>
    </row>
    <row r="128" spans="1:7" ht="25.5" x14ac:dyDescent="0.25">
      <c r="A128" s="26" t="s">
        <v>99</v>
      </c>
      <c r="B128" s="15">
        <v>17466734943</v>
      </c>
      <c r="C128" s="15" t="s">
        <v>11</v>
      </c>
      <c r="D128" s="81">
        <v>30.3</v>
      </c>
      <c r="E128" s="15">
        <v>323420</v>
      </c>
      <c r="F128" s="15" t="s">
        <v>100</v>
      </c>
      <c r="G128" s="4" t="s">
        <v>6</v>
      </c>
    </row>
    <row r="129" spans="1:8" ht="25.5" x14ac:dyDescent="0.25">
      <c r="A129" s="26" t="s">
        <v>99</v>
      </c>
      <c r="B129" s="15">
        <v>17466734943</v>
      </c>
      <c r="C129" s="15" t="s">
        <v>11</v>
      </c>
      <c r="D129" s="81">
        <v>30.3</v>
      </c>
      <c r="E129" s="15">
        <v>323420</v>
      </c>
      <c r="F129" s="15" t="s">
        <v>100</v>
      </c>
      <c r="G129" s="4" t="s">
        <v>6</v>
      </c>
    </row>
    <row r="130" spans="1:8" ht="25.5" x14ac:dyDescent="0.25">
      <c r="A130" s="26" t="s">
        <v>99</v>
      </c>
      <c r="B130" s="15">
        <v>17466734943</v>
      </c>
      <c r="C130" s="15" t="s">
        <v>11</v>
      </c>
      <c r="D130" s="81">
        <v>30.3</v>
      </c>
      <c r="E130" s="15">
        <v>323420</v>
      </c>
      <c r="F130" s="15" t="s">
        <v>100</v>
      </c>
      <c r="G130" s="4" t="s">
        <v>6</v>
      </c>
    </row>
    <row r="131" spans="1:8" ht="25.5" x14ac:dyDescent="0.25">
      <c r="A131" s="26" t="s">
        <v>99</v>
      </c>
      <c r="B131" s="15">
        <v>17466734943</v>
      </c>
      <c r="C131" s="15" t="s">
        <v>11</v>
      </c>
      <c r="D131" s="81">
        <v>25.8</v>
      </c>
      <c r="E131" s="15">
        <v>323420</v>
      </c>
      <c r="F131" s="15" t="s">
        <v>100</v>
      </c>
      <c r="G131" s="4" t="s">
        <v>6</v>
      </c>
    </row>
    <row r="132" spans="1:8" ht="25.5" x14ac:dyDescent="0.25">
      <c r="A132" s="26" t="s">
        <v>99</v>
      </c>
      <c r="B132" s="15">
        <v>17466734943</v>
      </c>
      <c r="C132" s="15" t="s">
        <v>11</v>
      </c>
      <c r="D132" s="81">
        <v>30.3</v>
      </c>
      <c r="E132" s="15">
        <v>323420</v>
      </c>
      <c r="F132" s="15" t="s">
        <v>100</v>
      </c>
      <c r="G132" s="4" t="s">
        <v>6</v>
      </c>
    </row>
    <row r="133" spans="1:8" ht="25.5" x14ac:dyDescent="0.25">
      <c r="A133" s="26" t="s">
        <v>99</v>
      </c>
      <c r="B133" s="15">
        <v>17466734943</v>
      </c>
      <c r="C133" s="15" t="s">
        <v>11</v>
      </c>
      <c r="D133" s="81">
        <v>25.8</v>
      </c>
      <c r="E133" s="15">
        <v>323420</v>
      </c>
      <c r="F133" s="15" t="s">
        <v>100</v>
      </c>
      <c r="G133" s="4" t="s">
        <v>6</v>
      </c>
    </row>
    <row r="134" spans="1:8" ht="25.5" x14ac:dyDescent="0.25">
      <c r="A134" s="26" t="s">
        <v>99</v>
      </c>
      <c r="B134" s="15">
        <v>17466734943</v>
      </c>
      <c r="C134" s="15" t="s">
        <v>11</v>
      </c>
      <c r="D134" s="81">
        <v>25.8</v>
      </c>
      <c r="E134" s="15">
        <v>323420</v>
      </c>
      <c r="F134" s="15" t="s">
        <v>100</v>
      </c>
      <c r="G134" s="4" t="s">
        <v>6</v>
      </c>
    </row>
    <row r="135" spans="1:8" ht="25.5" x14ac:dyDescent="0.25">
      <c r="A135" s="26" t="s">
        <v>99</v>
      </c>
      <c r="B135" s="15">
        <v>17466734943</v>
      </c>
      <c r="C135" s="15" t="s">
        <v>11</v>
      </c>
      <c r="D135" s="81">
        <v>30.3</v>
      </c>
      <c r="E135" s="15">
        <v>323420</v>
      </c>
      <c r="F135" s="15" t="s">
        <v>100</v>
      </c>
      <c r="G135" s="4" t="s">
        <v>6</v>
      </c>
    </row>
    <row r="136" spans="1:8" ht="25.5" x14ac:dyDescent="0.25">
      <c r="A136" s="26" t="s">
        <v>99</v>
      </c>
      <c r="B136" s="15">
        <v>17466734943</v>
      </c>
      <c r="C136" s="15" t="s">
        <v>11</v>
      </c>
      <c r="D136" s="81">
        <v>21.3</v>
      </c>
      <c r="E136" s="15">
        <v>323420</v>
      </c>
      <c r="F136" s="15" t="s">
        <v>100</v>
      </c>
      <c r="G136" s="4" t="s">
        <v>6</v>
      </c>
    </row>
    <row r="137" spans="1:8" ht="25.5" x14ac:dyDescent="0.25">
      <c r="A137" s="49" t="s">
        <v>101</v>
      </c>
      <c r="B137" s="47"/>
      <c r="C137" s="48"/>
      <c r="D137" s="53">
        <v>857.06</v>
      </c>
      <c r="E137" s="14"/>
      <c r="F137" s="13"/>
      <c r="G137" s="13"/>
    </row>
    <row r="138" spans="1:8" ht="40.5" x14ac:dyDescent="0.25">
      <c r="A138" s="5" t="s">
        <v>20</v>
      </c>
      <c r="B138" s="6" t="s">
        <v>13</v>
      </c>
      <c r="C138" s="6" t="s">
        <v>11</v>
      </c>
      <c r="D138" s="16">
        <v>264.23</v>
      </c>
      <c r="E138" s="7" t="s">
        <v>17</v>
      </c>
      <c r="F138" s="9" t="s">
        <v>22</v>
      </c>
      <c r="G138" s="4" t="s">
        <v>6</v>
      </c>
      <c r="H138" s="43" t="s">
        <v>34</v>
      </c>
    </row>
    <row r="139" spans="1:8" x14ac:dyDescent="0.25">
      <c r="A139" s="49" t="s">
        <v>21</v>
      </c>
      <c r="B139" s="47"/>
      <c r="C139" s="48"/>
      <c r="D139" s="53">
        <v>264.23</v>
      </c>
      <c r="E139" s="14"/>
      <c r="F139" s="13"/>
      <c r="G139" s="13"/>
    </row>
    <row r="140" spans="1:8" ht="25.5" x14ac:dyDescent="0.25">
      <c r="A140" s="24" t="s">
        <v>103</v>
      </c>
      <c r="B140" s="62">
        <v>25661471095</v>
      </c>
      <c r="C140" s="6" t="s">
        <v>11</v>
      </c>
      <c r="D140" s="16">
        <v>200</v>
      </c>
      <c r="E140" s="7" t="s">
        <v>7</v>
      </c>
      <c r="F140" s="9" t="s">
        <v>8</v>
      </c>
      <c r="G140" s="4" t="s">
        <v>6</v>
      </c>
    </row>
    <row r="141" spans="1:8" x14ac:dyDescent="0.25">
      <c r="A141" s="49" t="s">
        <v>104</v>
      </c>
      <c r="B141" s="47"/>
      <c r="C141" s="48"/>
      <c r="D141" s="53">
        <v>200</v>
      </c>
      <c r="E141" s="14"/>
      <c r="F141" s="13"/>
      <c r="G141" s="13"/>
    </row>
    <row r="142" spans="1:8" x14ac:dyDescent="0.25">
      <c r="A142" s="39" t="s">
        <v>110</v>
      </c>
      <c r="B142" s="62">
        <v>26398991713</v>
      </c>
      <c r="C142" s="38" t="s">
        <v>112</v>
      </c>
      <c r="D142" s="36">
        <v>43</v>
      </c>
      <c r="E142" s="94">
        <v>322510</v>
      </c>
      <c r="F142" s="6" t="s">
        <v>108</v>
      </c>
      <c r="G142" s="27" t="s">
        <v>6</v>
      </c>
    </row>
    <row r="143" spans="1:8" ht="25.5" x14ac:dyDescent="0.25">
      <c r="A143" s="49" t="s">
        <v>111</v>
      </c>
      <c r="B143" s="47"/>
      <c r="C143" s="48"/>
      <c r="D143" s="53">
        <v>43</v>
      </c>
      <c r="E143" s="14"/>
      <c r="F143" s="13"/>
      <c r="G143" s="13"/>
    </row>
    <row r="144" spans="1:8" x14ac:dyDescent="0.25">
      <c r="A144" s="74" t="s">
        <v>107</v>
      </c>
      <c r="B144" s="75">
        <v>72777361396</v>
      </c>
      <c r="C144" s="75" t="s">
        <v>11</v>
      </c>
      <c r="D144" s="81">
        <v>8.4</v>
      </c>
      <c r="E144" s="7" t="s">
        <v>74</v>
      </c>
      <c r="F144" s="15" t="s">
        <v>75</v>
      </c>
      <c r="G144" s="4" t="s">
        <v>6</v>
      </c>
    </row>
    <row r="145" spans="1:7" x14ac:dyDescent="0.25">
      <c r="A145" s="74" t="s">
        <v>107</v>
      </c>
      <c r="B145" s="75">
        <v>72777361396</v>
      </c>
      <c r="C145" s="75" t="s">
        <v>11</v>
      </c>
      <c r="D145" s="81">
        <v>20.76</v>
      </c>
      <c r="E145" s="7" t="s">
        <v>74</v>
      </c>
      <c r="F145" s="15" t="s">
        <v>75</v>
      </c>
      <c r="G145" s="4" t="s">
        <v>6</v>
      </c>
    </row>
    <row r="146" spans="1:7" x14ac:dyDescent="0.25">
      <c r="A146" s="50" t="s">
        <v>109</v>
      </c>
      <c r="B146" s="50"/>
      <c r="C146" s="50"/>
      <c r="D146" s="95">
        <v>29.16</v>
      </c>
      <c r="E146" s="14"/>
      <c r="F146" s="13"/>
      <c r="G146" s="13"/>
    </row>
    <row r="147" spans="1:7" x14ac:dyDescent="0.25">
      <c r="A147" s="5" t="s">
        <v>105</v>
      </c>
      <c r="B147" s="6">
        <v>52156267214</v>
      </c>
      <c r="C147" s="6" t="s">
        <v>9</v>
      </c>
      <c r="D147" s="11">
        <v>225</v>
      </c>
      <c r="E147" s="7" t="s">
        <v>72</v>
      </c>
      <c r="F147" s="6" t="s">
        <v>73</v>
      </c>
      <c r="G147" s="4" t="s">
        <v>6</v>
      </c>
    </row>
    <row r="148" spans="1:7" x14ac:dyDescent="0.25">
      <c r="A148" s="5" t="s">
        <v>105</v>
      </c>
      <c r="B148" s="6">
        <v>52156267214</v>
      </c>
      <c r="C148" s="6" t="s">
        <v>9</v>
      </c>
      <c r="D148" s="25">
        <v>175</v>
      </c>
      <c r="E148" s="7" t="s">
        <v>85</v>
      </c>
      <c r="F148" s="6" t="s">
        <v>86</v>
      </c>
      <c r="G148" s="4" t="s">
        <v>6</v>
      </c>
    </row>
    <row r="149" spans="1:7" x14ac:dyDescent="0.25">
      <c r="A149" s="5" t="s">
        <v>105</v>
      </c>
      <c r="B149" s="6">
        <v>52156267214</v>
      </c>
      <c r="C149" s="6" t="s">
        <v>9</v>
      </c>
      <c r="D149" s="11">
        <v>60</v>
      </c>
      <c r="E149" s="7" t="s">
        <v>72</v>
      </c>
      <c r="F149" s="6" t="s">
        <v>73</v>
      </c>
      <c r="G149" s="4" t="s">
        <v>6</v>
      </c>
    </row>
    <row r="150" spans="1:7" x14ac:dyDescent="0.25">
      <c r="A150" s="46" t="s">
        <v>106</v>
      </c>
      <c r="B150" s="47"/>
      <c r="C150" s="48"/>
      <c r="D150" s="53">
        <v>460</v>
      </c>
      <c r="E150" s="14"/>
      <c r="F150" s="13"/>
      <c r="G150" s="13"/>
    </row>
    <row r="151" spans="1:7" x14ac:dyDescent="0.25">
      <c r="A151" s="38" t="s">
        <v>53</v>
      </c>
      <c r="B151" s="38" t="s">
        <v>13</v>
      </c>
      <c r="C151" s="38" t="s">
        <v>11</v>
      </c>
      <c r="D151" s="21">
        <v>1300</v>
      </c>
      <c r="E151" s="22">
        <v>329990</v>
      </c>
      <c r="F151" s="27" t="s">
        <v>8</v>
      </c>
      <c r="G151" s="37" t="s">
        <v>6</v>
      </c>
    </row>
    <row r="152" spans="1:7" x14ac:dyDescent="0.25">
      <c r="A152" s="46" t="s">
        <v>54</v>
      </c>
      <c r="B152" s="47"/>
      <c r="C152" s="48"/>
      <c r="D152" s="54">
        <v>1300</v>
      </c>
      <c r="E152" s="63"/>
      <c r="F152" s="13"/>
      <c r="G152" s="13"/>
    </row>
    <row r="153" spans="1:7" ht="25.5" x14ac:dyDescent="0.25">
      <c r="A153" s="39" t="s">
        <v>6</v>
      </c>
      <c r="B153" s="41">
        <v>77541067624</v>
      </c>
      <c r="C153" s="38" t="s">
        <v>11</v>
      </c>
      <c r="D153" s="36">
        <v>667.8</v>
      </c>
      <c r="E153" s="22">
        <v>329550</v>
      </c>
      <c r="F153" s="27" t="s">
        <v>33</v>
      </c>
      <c r="G153" s="27" t="s">
        <v>26</v>
      </c>
    </row>
    <row r="154" spans="1:7" ht="25.5" x14ac:dyDescent="0.25">
      <c r="A154" s="49" t="s">
        <v>35</v>
      </c>
      <c r="B154" s="47"/>
      <c r="C154" s="48"/>
      <c r="D154" s="53">
        <v>667.8</v>
      </c>
      <c r="E154" s="14"/>
      <c r="F154" s="13"/>
      <c r="G154" s="13"/>
    </row>
    <row r="155" spans="1:7" x14ac:dyDescent="0.25">
      <c r="A155" s="45" t="s">
        <v>56</v>
      </c>
      <c r="B155" s="45"/>
      <c r="C155" s="45"/>
      <c r="D155" s="19">
        <v>34977.339999999997</v>
      </c>
      <c r="E155" s="7"/>
      <c r="F155" s="6"/>
      <c r="G155" s="4"/>
    </row>
    <row r="160" spans="1:7" ht="16.5" x14ac:dyDescent="0.3">
      <c r="A160" s="17" t="s">
        <v>14</v>
      </c>
      <c r="B160" s="17"/>
    </row>
    <row r="161" spans="1:5" ht="16.5" x14ac:dyDescent="0.3">
      <c r="A161" s="69" t="s">
        <v>15</v>
      </c>
      <c r="B161" s="69"/>
    </row>
    <row r="162" spans="1:5" ht="16.5" x14ac:dyDescent="0.3">
      <c r="A162" s="69" t="s">
        <v>16</v>
      </c>
      <c r="B162" s="69"/>
    </row>
    <row r="163" spans="1:5" x14ac:dyDescent="0.25">
      <c r="B163" s="70" t="s">
        <v>55</v>
      </c>
      <c r="C163" s="70"/>
      <c r="D163" s="70"/>
      <c r="E163" s="70"/>
    </row>
    <row r="164" spans="1:5" x14ac:dyDescent="0.25">
      <c r="B164" s="70"/>
      <c r="C164" s="70"/>
      <c r="D164" s="70"/>
      <c r="E164" s="70"/>
    </row>
    <row r="165" spans="1:5" ht="15.75" x14ac:dyDescent="0.25">
      <c r="C165" s="18" t="s">
        <v>24</v>
      </c>
      <c r="D165" s="18"/>
    </row>
    <row r="166" spans="1:5" ht="15.75" thickBot="1" x14ac:dyDescent="0.3"/>
    <row r="167" spans="1:5" ht="33.75" thickBot="1" x14ac:dyDescent="0.3">
      <c r="A167" s="32" t="s">
        <v>18</v>
      </c>
      <c r="B167" s="33" t="s">
        <v>3</v>
      </c>
      <c r="C167" s="33" t="s">
        <v>4</v>
      </c>
      <c r="D167" s="34" t="s">
        <v>5</v>
      </c>
    </row>
    <row r="168" spans="1:5" ht="25.5" x14ac:dyDescent="0.25">
      <c r="A168" s="29">
        <v>220277.1</v>
      </c>
      <c r="B168" s="30">
        <v>3111</v>
      </c>
      <c r="C168" s="31" t="s">
        <v>25</v>
      </c>
      <c r="D168" s="31" t="s">
        <v>26</v>
      </c>
    </row>
    <row r="169" spans="1:5" ht="25.5" x14ac:dyDescent="0.25">
      <c r="A169" s="21">
        <v>34995.33</v>
      </c>
      <c r="B169" s="22">
        <v>3132</v>
      </c>
      <c r="C169" s="27" t="s">
        <v>27</v>
      </c>
      <c r="D169" s="27" t="s">
        <v>26</v>
      </c>
    </row>
    <row r="170" spans="1:5" ht="25.5" x14ac:dyDescent="0.25">
      <c r="A170" s="21">
        <v>200</v>
      </c>
      <c r="B170" s="22">
        <v>3121</v>
      </c>
      <c r="C170" s="27" t="s">
        <v>154</v>
      </c>
      <c r="D170" s="27" t="s">
        <v>26</v>
      </c>
    </row>
    <row r="171" spans="1:5" ht="25.5" x14ac:dyDescent="0.25">
      <c r="A171" s="21">
        <v>3578.96</v>
      </c>
      <c r="B171" s="22">
        <v>3111</v>
      </c>
      <c r="C171" s="27" t="s">
        <v>29</v>
      </c>
      <c r="D171" s="27" t="s">
        <v>28</v>
      </c>
    </row>
    <row r="172" spans="1:5" ht="38.25" x14ac:dyDescent="0.25">
      <c r="A172" s="25">
        <v>493.51</v>
      </c>
      <c r="B172" s="22">
        <v>3132</v>
      </c>
      <c r="C172" s="27" t="s">
        <v>30</v>
      </c>
      <c r="D172" s="27" t="s">
        <v>28</v>
      </c>
    </row>
    <row r="173" spans="1:5" ht="25.5" x14ac:dyDescent="0.25">
      <c r="A173" s="21">
        <v>4551.12</v>
      </c>
      <c r="B173" s="22">
        <v>3111</v>
      </c>
      <c r="C173" s="27" t="s">
        <v>31</v>
      </c>
      <c r="D173" s="27" t="s">
        <v>28</v>
      </c>
    </row>
    <row r="174" spans="1:5" ht="38.25" x14ac:dyDescent="0.25">
      <c r="A174" s="23">
        <v>712.45</v>
      </c>
      <c r="B174" s="22">
        <v>3132</v>
      </c>
      <c r="C174" s="27" t="s">
        <v>32</v>
      </c>
      <c r="D174" s="27" t="s">
        <v>28</v>
      </c>
    </row>
    <row r="175" spans="1:5" x14ac:dyDescent="0.25">
      <c r="A175" s="28">
        <f>SUM(A168:A174)</f>
        <v>264808.47000000003</v>
      </c>
      <c r="B175" s="66" t="s">
        <v>56</v>
      </c>
      <c r="C175" s="67"/>
      <c r="D175" s="68"/>
    </row>
  </sheetData>
  <mergeCells count="7">
    <mergeCell ref="A2:B2"/>
    <mergeCell ref="A3:B3"/>
    <mergeCell ref="B175:D175"/>
    <mergeCell ref="A161:B161"/>
    <mergeCell ref="A162:B162"/>
    <mergeCell ref="C4:E5"/>
    <mergeCell ref="B163:E1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Knjigovodstvo1</dc:creator>
  <cp:lastModifiedBy>Knjigovodstvo1</cp:lastModifiedBy>
  <cp:lastPrinted>2024-03-05T10:09:37Z</cp:lastPrinted>
  <dcterms:created xsi:type="dcterms:W3CDTF">2024-02-13T11:18:06Z</dcterms:created>
  <dcterms:modified xsi:type="dcterms:W3CDTF">2026-06-08T09:15:49Z</dcterms:modified>
</cp:coreProperties>
</file>